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Отчет по МП за 2017 год" sheetId="1" r:id="rId1"/>
  </sheets>
  <definedNames>
    <definedName name="_xlnm.Print_Titles" localSheetId="0">'Отчет по МП за 2017 год'!$6:$10</definedName>
  </definedNames>
  <calcPr fullCalcOnLoad="1"/>
</workbook>
</file>

<file path=xl/sharedStrings.xml><?xml version="1.0" encoding="utf-8"?>
<sst xmlns="http://schemas.openxmlformats.org/spreadsheetml/2006/main" count="88" uniqueCount="63">
  <si>
    <t xml:space="preserve">Приложение № 3 к Порядку </t>
  </si>
  <si>
    <t>Отчет</t>
  </si>
  <si>
    <t>о ходе реализации муниципальных программ Коротоякского сельского поселения Острогожского муниципального района Воронежской области(финансирование программ)</t>
  </si>
  <si>
    <t>за  2018 год</t>
  </si>
  <si>
    <t>№ п/п</t>
  </si>
  <si>
    <t>Наименование  программных мероприятий</t>
  </si>
  <si>
    <t>Срок реализации программы</t>
  </si>
  <si>
    <t>Объемы финансирования, тыс. рублей</t>
  </si>
  <si>
    <t>Уровень освоения финансовых средств (%)</t>
  </si>
  <si>
    <t>Наименование целевых показателей (индикаторов) определяющих результативность реализации мероприятий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</si>
  <si>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</si>
  <si>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</si>
  <si>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</si>
  <si>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всего</t>
  </si>
  <si>
    <t>в том числе по источникам финансирования</t>
  </si>
  <si>
    <t>федеральный      бюджет</t>
  </si>
  <si>
    <t>областной бюджет</t>
  </si>
  <si>
    <t>местный бюджет</t>
  </si>
  <si>
    <t>внебюджет ные источники</t>
  </si>
  <si>
    <t>план</t>
  </si>
  <si>
    <t>факт</t>
  </si>
  <si>
    <t>Муниципальная программа Коротоякского сельского поселения Острогожского муниципального района Воронежской области «Обеспечение решения вопросов местного значения Коротоякского сельского поселения»</t>
  </si>
  <si>
    <t>2014-2019гг</t>
  </si>
  <si>
    <t>Подпрограмма №1 Обеспечение деятельности администрации Коротоякского сельского поселения по решению вопросов местного значения</t>
  </si>
  <si>
    <t>Мероприятие 1. Осуществление первичного воинского учета на территориях, где отсутствуют военные комиссариаты</t>
  </si>
  <si>
    <t xml:space="preserve"> Осуществление первичного воинского учета на территориях, где отсутствуют военные комиссариаты(да/нет)</t>
  </si>
  <si>
    <t>да</t>
  </si>
  <si>
    <t>Мероприятие 2. Защита населения от чрезвычайных ситуаций и пожаров</t>
  </si>
  <si>
    <t>Готовность к выполнению задач по защите населения и территории от ЧС природного и техногенного характера(да/нет)</t>
  </si>
  <si>
    <t>Мероприятие 3. Благоустройство территорий</t>
  </si>
  <si>
    <t>Количество оборудованных спортивных и детских площадок(Ед/тыс.чел.населения)</t>
  </si>
  <si>
    <t>.Количество обустроенных мест массового отдыха населения(Ед/тыс.чел.населения)</t>
  </si>
  <si>
    <t>Организация системного сбора и вывоза твердых бытовых отходов(да/нет)</t>
  </si>
  <si>
    <t>Содержание мест захоронения(да/нет)</t>
  </si>
  <si>
    <t>Организация общественных работ на территории поселения(да/нет)</t>
  </si>
  <si>
    <t>Доля протяженности освещенных частей улиц к их общей протяженности(%)</t>
  </si>
  <si>
    <t>Мероприятие 4. Развитие улично-дорожной сети</t>
  </si>
  <si>
    <t>Доля протяженности отремонтированных автомобильных дорог к их общей протяженности(%)</t>
  </si>
  <si>
    <t>Мероприятие 5. Развитие градостроительной деятельности</t>
  </si>
  <si>
    <t>Мероприятия по постановке земельных участков на государствееый кадастровый учет(да/нет)</t>
  </si>
  <si>
    <t>Мероприятие 6. Ремонт водопроводных сетей</t>
  </si>
  <si>
    <t>Доля протяженности отремонтированных водопроводных сетей к их общей протяженности(%)</t>
  </si>
  <si>
    <t>Мероприятие 7. Обеспечение деятельности органов местного самоуправления</t>
  </si>
  <si>
    <t>Доля расходов бюджета поселения на содержание органов местного самоуправления(%)</t>
  </si>
  <si>
    <t>Доля утвержденных административных регламентов по предоставлению муниципальных услуг в соответствии с утвержденным перечнем муниципальных услуг(%)</t>
  </si>
  <si>
    <t>Наличие муниципального долга(да/нет)</t>
  </si>
  <si>
    <t>нет</t>
  </si>
  <si>
    <t>Мероприятие 8. Обеспечение деятельности главы сельского поселения</t>
  </si>
  <si>
    <t>Количество жалоб от населения на исполнение полномочий главы поселения, нашедших свое подтверждение(единиц на 1 тыс.чел.населения)</t>
  </si>
  <si>
    <t>Подпрограмма №2 Обеспечение деятельности мунициппального казенного учреждения культуры "Коротоякский центр культуры и досуга"</t>
  </si>
  <si>
    <t>Мероприятие 1. Обеспечение деятельности муниципальных учреждений</t>
  </si>
  <si>
    <t>Охват населения культурно-досуговыми мероприятиями(%)</t>
  </si>
  <si>
    <t>Экономия средств на оплату коммунальных услуг(%)</t>
  </si>
  <si>
    <t>Рост заработной платы работников культуры(%)</t>
  </si>
  <si>
    <t>Руководитель</t>
  </si>
  <si>
    <t>_________________________</t>
  </si>
  <si>
    <t>Н.В.Трофимов</t>
  </si>
  <si>
    <t>подпись</t>
  </si>
  <si>
    <t>(Ф.И.О.)</t>
  </si>
  <si>
    <t>Исполнитель</t>
  </si>
  <si>
    <t>О.В.Михайлова</t>
  </si>
  <si>
    <t>Телефон исполнителя</t>
  </si>
  <si>
    <t>8(47375)3-12-42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</si>
</sst>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0.0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48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Border="1" applyAlignment="1">
      <alignment horizontal="right" vertical="center" wrapText="1"/>
    </xf>
    <xf numFmtId="164" fontId="19" fillId="0" borderId="0" xfId="0" applyFont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4" fontId="19" fillId="0" borderId="10" xfId="0" applyFont="1" applyBorder="1" applyAlignment="1">
      <alignment horizontal="center" vertical="center" wrapText="1"/>
    </xf>
    <xf numFmtId="164" fontId="19" fillId="0" borderId="10" xfId="0" applyFont="1" applyBorder="1" applyAlignment="1">
      <alignment horizontal="center" vertical="center" textRotation="90" wrapText="1"/>
    </xf>
    <xf numFmtId="164" fontId="19" fillId="0" borderId="0" xfId="0" applyFont="1" applyAlignment="1">
      <alignment vertical="center" wrapText="1"/>
    </xf>
    <xf numFmtId="164" fontId="19" fillId="0" borderId="10" xfId="0" applyFont="1" applyFill="1" applyBorder="1" applyAlignment="1">
      <alignment horizontal="center" vertical="center" textRotation="90" wrapText="1"/>
    </xf>
    <xf numFmtId="164" fontId="19" fillId="0" borderId="10" xfId="0" applyFont="1" applyFill="1" applyBorder="1" applyAlignment="1">
      <alignment horizontal="center" vertical="center" wrapText="1"/>
    </xf>
    <xf numFmtId="164" fontId="19" fillId="0" borderId="10" xfId="0" applyFont="1" applyBorder="1" applyAlignment="1">
      <alignment horizontal="left" vertical="center" wrapText="1"/>
    </xf>
    <xf numFmtId="164" fontId="19" fillId="0" borderId="10" xfId="0" applyFont="1" applyBorder="1" applyAlignment="1">
      <alignment vertical="center" wrapText="1"/>
    </xf>
    <xf numFmtId="164" fontId="19" fillId="0" borderId="10" xfId="0" applyFont="1" applyFill="1" applyBorder="1" applyAlignment="1">
      <alignment vertical="center" wrapText="1"/>
    </xf>
    <xf numFmtId="164" fontId="19" fillId="6" borderId="11" xfId="0" applyFont="1" applyFill="1" applyBorder="1" applyAlignment="1">
      <alignment horizontal="center" vertical="top" wrapText="1"/>
    </xf>
    <xf numFmtId="164" fontId="20" fillId="6" borderId="12" xfId="0" applyNumberFormat="1" applyFont="1" applyFill="1" applyBorder="1" applyAlignment="1">
      <alignment horizontal="left" vertical="top" wrapText="1" shrinkToFit="1"/>
    </xf>
    <xf numFmtId="164" fontId="19" fillId="6" borderId="10" xfId="0" applyFont="1" applyFill="1" applyBorder="1" applyAlignment="1">
      <alignment vertical="top" wrapText="1"/>
    </xf>
    <xf numFmtId="165" fontId="19" fillId="6" borderId="10" xfId="0" applyNumberFormat="1" applyFont="1" applyFill="1" applyBorder="1" applyAlignment="1">
      <alignment vertical="center" wrapText="1"/>
    </xf>
    <xf numFmtId="166" fontId="21" fillId="6" borderId="13" xfId="0" applyNumberFormat="1" applyFont="1" applyFill="1" applyBorder="1" applyAlignment="1">
      <alignment horizontal="left" vertical="center" wrapText="1"/>
    </xf>
    <xf numFmtId="164" fontId="19" fillId="6" borderId="10" xfId="0" applyFont="1" applyFill="1" applyBorder="1" applyAlignment="1">
      <alignment vertical="center" wrapText="1"/>
    </xf>
    <xf numFmtId="164" fontId="21" fillId="0" borderId="10" xfId="0" applyFont="1" applyBorder="1" applyAlignment="1">
      <alignment/>
    </xf>
    <xf numFmtId="164" fontId="20" fillId="0" borderId="14" xfId="0" applyFont="1" applyBorder="1" applyAlignment="1">
      <alignment vertical="top" wrapText="1" shrinkToFit="1"/>
    </xf>
    <xf numFmtId="164" fontId="20" fillId="24" borderId="10" xfId="0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vertical="center" wrapText="1"/>
    </xf>
    <xf numFmtId="165" fontId="20" fillId="0" borderId="10" xfId="0" applyNumberFormat="1" applyFont="1" applyBorder="1" applyAlignment="1">
      <alignment vertical="center" wrapText="1"/>
    </xf>
    <xf numFmtId="166" fontId="21" fillId="25" borderId="13" xfId="0" applyNumberFormat="1" applyFont="1" applyFill="1" applyBorder="1" applyAlignment="1">
      <alignment horizontal="left" vertical="center" wrapText="1"/>
    </xf>
    <xf numFmtId="164" fontId="19" fillId="25" borderId="10" xfId="0" applyFont="1" applyFill="1" applyBorder="1" applyAlignment="1">
      <alignment vertical="center" wrapText="1"/>
    </xf>
    <xf numFmtId="164" fontId="19" fillId="0" borderId="14" xfId="0" applyFont="1" applyBorder="1" applyAlignment="1">
      <alignment vertical="top" wrapText="1" shrinkToFit="1"/>
    </xf>
    <xf numFmtId="165" fontId="19" fillId="0" borderId="10" xfId="0" applyNumberFormat="1" applyFont="1" applyFill="1" applyBorder="1" applyAlignment="1">
      <alignment vertical="center" wrapText="1"/>
    </xf>
    <xf numFmtId="165" fontId="19" fillId="0" borderId="10" xfId="0" applyNumberFormat="1" applyFont="1" applyBorder="1" applyAlignment="1">
      <alignment vertical="center" wrapText="1"/>
    </xf>
    <xf numFmtId="167" fontId="19" fillId="0" borderId="10" xfId="0" applyNumberFormat="1" applyFont="1" applyBorder="1" applyAlignment="1">
      <alignment vertical="center" wrapText="1"/>
    </xf>
    <xf numFmtId="164" fontId="19" fillId="25" borderId="14" xfId="0" applyFont="1" applyFill="1" applyBorder="1" applyAlignment="1">
      <alignment vertical="top" wrapText="1" shrinkToFit="1"/>
    </xf>
    <xf numFmtId="166" fontId="21" fillId="24" borderId="13" xfId="0" applyNumberFormat="1" applyFont="1" applyFill="1" applyBorder="1" applyAlignment="1">
      <alignment horizontal="left" vertical="center" wrapText="1"/>
    </xf>
    <xf numFmtId="167" fontId="19" fillId="0" borderId="10" xfId="0" applyNumberFormat="1" applyFont="1" applyBorder="1" applyAlignment="1">
      <alignment horizontal="center" vertical="center" wrapText="1"/>
    </xf>
    <xf numFmtId="164" fontId="20" fillId="0" borderId="10" xfId="0" applyFont="1" applyFill="1" applyBorder="1" applyAlignment="1">
      <alignment vertical="center" wrapText="1"/>
    </xf>
    <xf numFmtId="164" fontId="20" fillId="0" borderId="10" xfId="0" applyFont="1" applyBorder="1" applyAlignment="1">
      <alignment vertical="center" wrapText="1"/>
    </xf>
    <xf numFmtId="164" fontId="19" fillId="0" borderId="10" xfId="0" applyFont="1" applyBorder="1" applyAlignment="1">
      <alignment vertical="top" wrapText="1"/>
    </xf>
    <xf numFmtId="164" fontId="19" fillId="0" borderId="10" xfId="0" applyFont="1" applyBorder="1" applyAlignment="1">
      <alignment horizontal="right" vertical="center" wrapText="1"/>
    </xf>
    <xf numFmtId="166" fontId="21" fillId="24" borderId="10" xfId="0" applyNumberFormat="1" applyFont="1" applyFill="1" applyBorder="1" applyAlignment="1">
      <alignment horizontal="left" vertical="center" wrapText="1"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Border="1" applyAlignment="1">
      <alignment vertical="center" wrapText="1"/>
    </xf>
    <xf numFmtId="164" fontId="19" fillId="0" borderId="0" xfId="0" applyFont="1" applyAlignment="1">
      <alignment vertical="center"/>
    </xf>
    <xf numFmtId="164" fontId="19" fillId="0" borderId="0" xfId="0" applyFont="1" applyAlignment="1">
      <alignment/>
    </xf>
    <xf numFmtId="164" fontId="19" fillId="0" borderId="0" xfId="0" applyFont="1" applyAlignment="1">
      <alignment horizontal="center" vertical="center" wrapText="1"/>
    </xf>
    <xf numFmtId="164" fontId="22" fillId="0" borderId="0" xfId="0" applyFont="1" applyAlignment="1">
      <alignment/>
    </xf>
    <xf numFmtId="164" fontId="22" fillId="0" borderId="0" xfId="0" applyFont="1" applyBorder="1" applyAlignment="1">
      <alignment horizontal="center"/>
    </xf>
    <xf numFmtId="164" fontId="22" fillId="0" borderId="0" xfId="0" applyFont="1" applyBorder="1" applyAlignment="1">
      <alignment horizontal="left" wrapText="1"/>
    </xf>
    <xf numFmtId="164" fontId="22" fillId="0" borderId="0" xfId="0" applyFont="1" applyBorder="1" applyAlignment="1">
      <alignment horizontal="left"/>
    </xf>
    <xf numFmtId="164" fontId="23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="110" zoomScaleNormal="11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Q26" sqref="Q26"/>
    </sheetView>
  </sheetViews>
  <sheetFormatPr defaultColWidth="9.140625" defaultRowHeight="15"/>
  <cols>
    <col min="1" max="1" width="5.421875" style="1" customWidth="1"/>
    <col min="2" max="2" width="25.00390625" style="1" customWidth="1"/>
    <col min="3" max="3" width="7.421875" style="1" customWidth="1"/>
    <col min="4" max="5" width="8.140625" style="1" customWidth="1"/>
    <col min="6" max="6" width="7.7109375" style="1" customWidth="1"/>
    <col min="7" max="7" width="7.8515625" style="1" customWidth="1"/>
    <col min="8" max="8" width="7.7109375" style="1" customWidth="1"/>
    <col min="9" max="9" width="8.421875" style="1" customWidth="1"/>
    <col min="10" max="11" width="7.7109375" style="1" customWidth="1"/>
    <col min="12" max="12" width="6.8515625" style="1" customWidth="1"/>
    <col min="13" max="13" width="7.57421875" style="1" customWidth="1"/>
    <col min="14" max="14" width="6.00390625" style="1" customWidth="1"/>
    <col min="15" max="15" width="6.421875" style="1" customWidth="1"/>
    <col min="16" max="16" width="22.28125" style="1" customWidth="1"/>
    <col min="17" max="17" width="6.57421875" style="1" customWidth="1"/>
    <col min="18" max="18" width="6.00390625" style="1" customWidth="1"/>
    <col min="19" max="19" width="6.57421875" style="1" customWidth="1"/>
    <col min="20" max="16384" width="9.140625" style="1" customWidth="1"/>
  </cols>
  <sheetData>
    <row r="1" spans="1:19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12.75" hidden="1">
      <c r="A2" s="3"/>
    </row>
    <row r="3" spans="1:19" ht="12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2.7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2.7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20" ht="30" customHeight="1">
      <c r="A6" s="5" t="s">
        <v>4</v>
      </c>
      <c r="B6" s="5" t="s">
        <v>5</v>
      </c>
      <c r="C6" s="5" t="s">
        <v>6</v>
      </c>
      <c r="D6" s="5" t="s">
        <v>7</v>
      </c>
      <c r="E6" s="5"/>
      <c r="F6" s="5"/>
      <c r="G6" s="5"/>
      <c r="H6" s="5"/>
      <c r="I6" s="5"/>
      <c r="J6" s="5"/>
      <c r="K6" s="5"/>
      <c r="L6" s="5"/>
      <c r="M6" s="5"/>
      <c r="N6" s="6" t="s">
        <v>8</v>
      </c>
      <c r="O6" s="6"/>
      <c r="P6" s="6" t="s">
        <v>9</v>
      </c>
      <c r="Q6" s="6" t="s">
        <v>10</v>
      </c>
      <c r="R6" s="6" t="s">
        <v>11</v>
      </c>
      <c r="S6" s="6" t="s">
        <v>12</v>
      </c>
      <c r="T6" s="7"/>
    </row>
    <row r="7" spans="1:20" ht="11.25" customHeight="1">
      <c r="A7" s="5"/>
      <c r="B7" s="5"/>
      <c r="C7" s="5"/>
      <c r="D7" s="6" t="s">
        <v>13</v>
      </c>
      <c r="E7" s="6"/>
      <c r="F7" s="5" t="s">
        <v>14</v>
      </c>
      <c r="G7" s="5"/>
      <c r="H7" s="5"/>
      <c r="I7" s="5"/>
      <c r="J7" s="5"/>
      <c r="K7" s="5"/>
      <c r="L7" s="5"/>
      <c r="M7" s="5"/>
      <c r="N7" s="6"/>
      <c r="O7" s="6"/>
      <c r="P7" s="6"/>
      <c r="Q7" s="6"/>
      <c r="R7" s="6"/>
      <c r="S7" s="6"/>
      <c r="T7" s="7"/>
    </row>
    <row r="8" spans="1:20" ht="15.75" customHeight="1">
      <c r="A8" s="5"/>
      <c r="B8" s="5"/>
      <c r="C8" s="5"/>
      <c r="D8" s="6"/>
      <c r="E8" s="6"/>
      <c r="F8" s="6" t="s">
        <v>15</v>
      </c>
      <c r="G8" s="6"/>
      <c r="H8" s="6" t="s">
        <v>16</v>
      </c>
      <c r="I8" s="6"/>
      <c r="J8" s="6" t="s">
        <v>17</v>
      </c>
      <c r="K8" s="6"/>
      <c r="L8" s="6" t="s">
        <v>18</v>
      </c>
      <c r="M8" s="6"/>
      <c r="N8" s="6"/>
      <c r="O8" s="6"/>
      <c r="P8" s="6"/>
      <c r="Q8" s="6"/>
      <c r="R8" s="6"/>
      <c r="S8" s="6"/>
      <c r="T8" s="7"/>
    </row>
    <row r="9" spans="1:20" ht="43.5" customHeight="1">
      <c r="A9" s="5"/>
      <c r="B9" s="5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7"/>
    </row>
    <row r="10" spans="1:20" ht="33.75" customHeight="1">
      <c r="A10" s="5"/>
      <c r="B10" s="5"/>
      <c r="C10" s="5"/>
      <c r="D10" s="8" t="s">
        <v>19</v>
      </c>
      <c r="E10" s="6" t="s">
        <v>20</v>
      </c>
      <c r="F10" s="6" t="s">
        <v>19</v>
      </c>
      <c r="G10" s="6" t="s">
        <v>20</v>
      </c>
      <c r="H10" s="6" t="s">
        <v>19</v>
      </c>
      <c r="I10" s="6" t="s">
        <v>20</v>
      </c>
      <c r="J10" s="6" t="s">
        <v>19</v>
      </c>
      <c r="K10" s="6" t="s">
        <v>20</v>
      </c>
      <c r="L10" s="6" t="s">
        <v>19</v>
      </c>
      <c r="M10" s="6" t="s">
        <v>20</v>
      </c>
      <c r="N10" s="6" t="s">
        <v>19</v>
      </c>
      <c r="O10" s="6" t="s">
        <v>20</v>
      </c>
      <c r="P10" s="6"/>
      <c r="Q10" s="6"/>
      <c r="R10" s="6"/>
      <c r="S10" s="6"/>
      <c r="T10" s="7"/>
    </row>
    <row r="11" spans="1:20" ht="12.75">
      <c r="A11" s="5">
        <v>1</v>
      </c>
      <c r="B11" s="5">
        <v>2</v>
      </c>
      <c r="C11" s="5">
        <v>3</v>
      </c>
      <c r="D11" s="9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  <c r="Q11" s="5">
        <v>17</v>
      </c>
      <c r="R11" s="5">
        <v>18</v>
      </c>
      <c r="S11" s="5">
        <v>19</v>
      </c>
      <c r="T11" s="7"/>
    </row>
    <row r="12" spans="1:20" ht="9.75" customHeight="1">
      <c r="A12" s="5"/>
      <c r="B12" s="10"/>
      <c r="C12" s="11"/>
      <c r="D12" s="12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7"/>
    </row>
    <row r="13" spans="1:20" ht="105" customHeight="1">
      <c r="A13" s="13">
        <v>1</v>
      </c>
      <c r="B13" s="14" t="s">
        <v>21</v>
      </c>
      <c r="C13" s="15" t="s">
        <v>22</v>
      </c>
      <c r="D13" s="16">
        <f>D14+D30</f>
        <v>40932.1</v>
      </c>
      <c r="E13" s="16">
        <f>E14+E30</f>
        <v>40578.100000000006</v>
      </c>
      <c r="F13" s="16">
        <f>F14+F30</f>
        <v>188.3</v>
      </c>
      <c r="G13" s="16">
        <f>G14+G30</f>
        <v>188.3</v>
      </c>
      <c r="H13" s="16">
        <f>H14+H30</f>
        <v>23633.7</v>
      </c>
      <c r="I13" s="16">
        <f>I14+I30</f>
        <v>23357.6</v>
      </c>
      <c r="J13" s="16">
        <f>J14+J30</f>
        <v>17110.1</v>
      </c>
      <c r="K13" s="16">
        <f>K14+K30</f>
        <v>17032.2</v>
      </c>
      <c r="L13" s="16">
        <f>L14+L30</f>
        <v>0</v>
      </c>
      <c r="M13" s="16">
        <f>M14+M30</f>
        <v>0</v>
      </c>
      <c r="N13" s="16">
        <v>100</v>
      </c>
      <c r="O13" s="16">
        <v>99.1</v>
      </c>
      <c r="P13" s="17"/>
      <c r="Q13" s="18"/>
      <c r="R13" s="18"/>
      <c r="S13" s="18"/>
      <c r="T13" s="7"/>
    </row>
    <row r="14" spans="1:20" ht="56.25" customHeight="1">
      <c r="A14" s="19"/>
      <c r="B14" s="20" t="s">
        <v>23</v>
      </c>
      <c r="C14" s="21"/>
      <c r="D14" s="22">
        <f>D15+D16+D17+D23+D24+D25+D26+D29</f>
        <v>25964.6</v>
      </c>
      <c r="E14" s="22">
        <f>E15+E16+E17+E23+E24+E25+E26+E29</f>
        <v>25610.600000000002</v>
      </c>
      <c r="F14" s="22">
        <f>F15+F16+F17+F23+F24+F25+F26+F29</f>
        <v>188.3</v>
      </c>
      <c r="G14" s="22">
        <f>G15+G16+G17+G23+G24+G25+G26+G29</f>
        <v>188.3</v>
      </c>
      <c r="H14" s="22">
        <f>H15+H16+H17+H23+H24+H25+H26+H29</f>
        <v>18633.7</v>
      </c>
      <c r="I14" s="22">
        <f>I15+I16+I17+I23+I24+I25+I26+I29</f>
        <v>18357.6</v>
      </c>
      <c r="J14" s="22">
        <f>J15+J16+J17+J23+J24+J25+J26+J29</f>
        <v>7142.6</v>
      </c>
      <c r="K14" s="22">
        <f>K15+K16+K17+K23+K24+K25+K26+K29</f>
        <v>7064.700000000001</v>
      </c>
      <c r="L14" s="22">
        <f>L15+L16+L17+L23+L24+L25+L26+L29</f>
        <v>0</v>
      </c>
      <c r="M14" s="22">
        <f>M15+M16+M17+M23+M24+M25+M26+M29</f>
        <v>0</v>
      </c>
      <c r="N14" s="23">
        <v>100</v>
      </c>
      <c r="O14" s="23">
        <v>100</v>
      </c>
      <c r="P14" s="24"/>
      <c r="Q14" s="25"/>
      <c r="R14" s="25"/>
      <c r="S14" s="25"/>
      <c r="T14" s="7"/>
    </row>
    <row r="15" spans="1:20" ht="56.25" customHeight="1">
      <c r="A15" s="19"/>
      <c r="B15" s="26" t="s">
        <v>24</v>
      </c>
      <c r="C15" s="21"/>
      <c r="D15" s="27">
        <v>188.3</v>
      </c>
      <c r="E15" s="28">
        <v>188.3</v>
      </c>
      <c r="F15" s="28">
        <v>188.3</v>
      </c>
      <c r="G15" s="28">
        <v>188.3</v>
      </c>
      <c r="H15" s="28"/>
      <c r="I15" s="28"/>
      <c r="J15" s="28"/>
      <c r="K15" s="28"/>
      <c r="L15" s="28"/>
      <c r="M15" s="28"/>
      <c r="N15" s="29">
        <v>100</v>
      </c>
      <c r="O15" s="29">
        <v>100</v>
      </c>
      <c r="P15" s="26" t="s">
        <v>25</v>
      </c>
      <c r="Q15" s="5" t="s">
        <v>26</v>
      </c>
      <c r="R15" s="5" t="s">
        <v>26</v>
      </c>
      <c r="S15" s="11"/>
      <c r="T15" s="7"/>
    </row>
    <row r="16" spans="1:20" ht="45.75" customHeight="1">
      <c r="A16" s="19"/>
      <c r="B16" s="30" t="s">
        <v>27</v>
      </c>
      <c r="C16" s="21"/>
      <c r="D16" s="27">
        <v>140.4</v>
      </c>
      <c r="E16" s="28">
        <v>140.4</v>
      </c>
      <c r="F16" s="28"/>
      <c r="G16" s="28"/>
      <c r="H16" s="28"/>
      <c r="I16" s="28"/>
      <c r="J16" s="28">
        <v>140.4</v>
      </c>
      <c r="K16" s="28">
        <v>140.4</v>
      </c>
      <c r="L16" s="28"/>
      <c r="M16" s="28"/>
      <c r="N16" s="29">
        <v>100</v>
      </c>
      <c r="O16" s="29">
        <v>100</v>
      </c>
      <c r="P16" s="31" t="s">
        <v>28</v>
      </c>
      <c r="Q16" s="32" t="s">
        <v>26</v>
      </c>
      <c r="R16" s="5" t="s">
        <v>26</v>
      </c>
      <c r="S16" s="11"/>
      <c r="T16" s="7"/>
    </row>
    <row r="17" spans="1:20" ht="39.75" customHeight="1">
      <c r="A17" s="19"/>
      <c r="B17" s="30" t="s">
        <v>29</v>
      </c>
      <c r="C17" s="21"/>
      <c r="D17" s="27">
        <v>1933</v>
      </c>
      <c r="E17" s="28">
        <v>1933</v>
      </c>
      <c r="F17" s="28"/>
      <c r="G17" s="28"/>
      <c r="H17" s="28">
        <v>333</v>
      </c>
      <c r="I17" s="28">
        <v>333</v>
      </c>
      <c r="J17" s="28">
        <v>1600</v>
      </c>
      <c r="K17" s="28">
        <v>1600</v>
      </c>
      <c r="L17" s="28"/>
      <c r="M17" s="28"/>
      <c r="N17" s="29">
        <v>100</v>
      </c>
      <c r="O17" s="29">
        <v>100</v>
      </c>
      <c r="P17" s="31" t="s">
        <v>30</v>
      </c>
      <c r="Q17" s="11">
        <v>1.1</v>
      </c>
      <c r="R17" s="12">
        <v>1.3</v>
      </c>
      <c r="S17" s="12">
        <v>100</v>
      </c>
      <c r="T17" s="7"/>
    </row>
    <row r="18" spans="1:20" ht="36.75" customHeight="1">
      <c r="A18" s="19"/>
      <c r="B18" s="26"/>
      <c r="C18" s="21"/>
      <c r="D18" s="27"/>
      <c r="E18" s="28"/>
      <c r="F18" s="28"/>
      <c r="G18" s="28"/>
      <c r="H18" s="28"/>
      <c r="I18" s="28"/>
      <c r="J18" s="28"/>
      <c r="K18" s="28"/>
      <c r="L18" s="28"/>
      <c r="M18" s="28"/>
      <c r="N18" s="29"/>
      <c r="O18" s="29"/>
      <c r="P18" s="31" t="s">
        <v>31</v>
      </c>
      <c r="Q18" s="11">
        <v>0</v>
      </c>
      <c r="R18" s="12">
        <v>0</v>
      </c>
      <c r="S18" s="12">
        <v>0</v>
      </c>
      <c r="T18" s="7"/>
    </row>
    <row r="19" spans="1:20" ht="37.5" customHeight="1">
      <c r="A19" s="19"/>
      <c r="B19" s="26"/>
      <c r="C19" s="21"/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29"/>
      <c r="P19" s="31" t="s">
        <v>32</v>
      </c>
      <c r="Q19" s="5" t="s">
        <v>26</v>
      </c>
      <c r="R19" s="5" t="s">
        <v>26</v>
      </c>
      <c r="S19" s="11"/>
      <c r="T19" s="7"/>
    </row>
    <row r="20" spans="1:20" ht="30" customHeight="1">
      <c r="A20" s="19"/>
      <c r="B20" s="26"/>
      <c r="C20" s="21"/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31" t="s">
        <v>33</v>
      </c>
      <c r="Q20" s="5" t="s">
        <v>26</v>
      </c>
      <c r="R20" s="5" t="s">
        <v>26</v>
      </c>
      <c r="S20" s="11"/>
      <c r="T20" s="7"/>
    </row>
    <row r="21" spans="1:20" ht="34.5" customHeight="1">
      <c r="A21" s="19"/>
      <c r="B21" s="26"/>
      <c r="C21" s="21"/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9"/>
      <c r="O21" s="29"/>
      <c r="P21" s="31" t="s">
        <v>34</v>
      </c>
      <c r="Q21" s="5" t="s">
        <v>26</v>
      </c>
      <c r="R21" s="9" t="s">
        <v>26</v>
      </c>
      <c r="S21" s="12"/>
      <c r="T21" s="7"/>
    </row>
    <row r="22" spans="1:20" ht="38.25" customHeight="1">
      <c r="A22" s="19"/>
      <c r="B22" s="26"/>
      <c r="C22" s="21"/>
      <c r="D22" s="27"/>
      <c r="E22" s="28"/>
      <c r="F22" s="28"/>
      <c r="G22" s="28"/>
      <c r="H22" s="28"/>
      <c r="I22" s="28"/>
      <c r="J22" s="28"/>
      <c r="K22" s="28"/>
      <c r="L22" s="28"/>
      <c r="M22" s="28"/>
      <c r="N22" s="29"/>
      <c r="O22" s="29"/>
      <c r="P22" s="31" t="s">
        <v>35</v>
      </c>
      <c r="Q22" s="11">
        <v>46.9</v>
      </c>
      <c r="R22" s="12">
        <v>46.9</v>
      </c>
      <c r="S22" s="12">
        <v>100</v>
      </c>
      <c r="T22" s="7"/>
    </row>
    <row r="23" spans="1:20" ht="47.25" customHeight="1">
      <c r="A23" s="19"/>
      <c r="B23" s="26" t="s">
        <v>36</v>
      </c>
      <c r="C23" s="21"/>
      <c r="D23" s="27">
        <v>4871.3</v>
      </c>
      <c r="E23" s="28">
        <v>4793.5</v>
      </c>
      <c r="F23" s="28">
        <f>SUM(F24:F28)</f>
        <v>0</v>
      </c>
      <c r="G23" s="28">
        <f>SUM(G24:G28)</f>
        <v>0</v>
      </c>
      <c r="H23" s="28">
        <v>3080</v>
      </c>
      <c r="I23" s="28">
        <v>3080</v>
      </c>
      <c r="J23" s="28">
        <v>1791.3</v>
      </c>
      <c r="K23" s="28">
        <v>1713.5</v>
      </c>
      <c r="L23" s="28">
        <f>SUM(L24:L28)</f>
        <v>0</v>
      </c>
      <c r="M23" s="28">
        <f>SUM(M24:M28)</f>
        <v>0</v>
      </c>
      <c r="N23" s="29">
        <v>100</v>
      </c>
      <c r="O23" s="29">
        <v>98.4</v>
      </c>
      <c r="P23" s="31" t="s">
        <v>37</v>
      </c>
      <c r="Q23" s="11">
        <v>60</v>
      </c>
      <c r="R23" s="12">
        <v>60.9</v>
      </c>
      <c r="S23" s="12">
        <v>100</v>
      </c>
      <c r="T23" s="7"/>
    </row>
    <row r="24" spans="1:20" ht="47.25" customHeight="1">
      <c r="A24" s="19"/>
      <c r="B24" s="30" t="s">
        <v>38</v>
      </c>
      <c r="C24" s="21"/>
      <c r="D24" s="27">
        <v>84.8</v>
      </c>
      <c r="E24" s="28">
        <v>84.8</v>
      </c>
      <c r="F24" s="28"/>
      <c r="G24" s="28"/>
      <c r="H24" s="28">
        <v>7.5</v>
      </c>
      <c r="I24" s="28">
        <v>7.5</v>
      </c>
      <c r="J24" s="28">
        <v>77.3</v>
      </c>
      <c r="K24" s="28">
        <v>77.3</v>
      </c>
      <c r="L24" s="28"/>
      <c r="M24" s="28"/>
      <c r="N24" s="29">
        <v>100</v>
      </c>
      <c r="O24" s="29">
        <v>100</v>
      </c>
      <c r="P24" s="31" t="s">
        <v>39</v>
      </c>
      <c r="Q24" s="5" t="s">
        <v>26</v>
      </c>
      <c r="R24" s="9" t="s">
        <v>26</v>
      </c>
      <c r="S24" s="12"/>
      <c r="T24" s="7"/>
    </row>
    <row r="25" spans="1:20" ht="44.25" customHeight="1">
      <c r="A25" s="19"/>
      <c r="B25" s="30" t="s">
        <v>40</v>
      </c>
      <c r="C25" s="21"/>
      <c r="D25" s="27">
        <v>15442</v>
      </c>
      <c r="E25" s="28">
        <v>15165.9</v>
      </c>
      <c r="F25" s="28"/>
      <c r="G25" s="28"/>
      <c r="H25" s="28">
        <v>15213.2</v>
      </c>
      <c r="I25" s="28">
        <v>14937.1</v>
      </c>
      <c r="J25" s="28">
        <v>228.8</v>
      </c>
      <c r="K25" s="28">
        <v>228.8</v>
      </c>
      <c r="L25" s="28"/>
      <c r="M25" s="28"/>
      <c r="N25" s="29">
        <v>100</v>
      </c>
      <c r="O25" s="29">
        <v>98.2</v>
      </c>
      <c r="P25" s="31" t="s">
        <v>41</v>
      </c>
      <c r="Q25" s="11">
        <v>0</v>
      </c>
      <c r="R25" s="12">
        <v>0</v>
      </c>
      <c r="S25" s="12">
        <v>0</v>
      </c>
      <c r="T25" s="7"/>
    </row>
    <row r="26" spans="1:20" ht="45" customHeight="1">
      <c r="A26" s="19"/>
      <c r="B26" s="26" t="s">
        <v>42</v>
      </c>
      <c r="C26" s="21"/>
      <c r="D26" s="27">
        <v>2559.5</v>
      </c>
      <c r="E26" s="28">
        <v>2559.4</v>
      </c>
      <c r="F26" s="28">
        <v>0</v>
      </c>
      <c r="G26" s="28">
        <v>0</v>
      </c>
      <c r="H26" s="28">
        <v>0</v>
      </c>
      <c r="I26" s="28">
        <v>0</v>
      </c>
      <c r="J26" s="28">
        <v>2559.5</v>
      </c>
      <c r="K26" s="28">
        <v>2559.4</v>
      </c>
      <c r="L26" s="28">
        <v>0</v>
      </c>
      <c r="M26" s="28">
        <v>0</v>
      </c>
      <c r="N26" s="29">
        <v>100</v>
      </c>
      <c r="O26" s="29">
        <v>99.9</v>
      </c>
      <c r="P26" s="31" t="s">
        <v>43</v>
      </c>
      <c r="Q26" s="29">
        <v>10</v>
      </c>
      <c r="R26" s="11">
        <v>7.4</v>
      </c>
      <c r="S26" s="11">
        <v>74</v>
      </c>
      <c r="T26" s="7"/>
    </row>
    <row r="27" spans="1:20" ht="81.75" customHeight="1">
      <c r="A27" s="19"/>
      <c r="B27" s="26"/>
      <c r="C27" s="21"/>
      <c r="D27" s="27"/>
      <c r="E27" s="28"/>
      <c r="F27" s="28"/>
      <c r="G27" s="28"/>
      <c r="H27" s="28"/>
      <c r="I27" s="28"/>
      <c r="J27" s="28"/>
      <c r="K27" s="28"/>
      <c r="L27" s="28"/>
      <c r="M27" s="28"/>
      <c r="N27" s="29"/>
      <c r="O27" s="29"/>
      <c r="P27" s="31" t="s">
        <v>44</v>
      </c>
      <c r="Q27" s="29">
        <v>100</v>
      </c>
      <c r="R27" s="12">
        <v>100</v>
      </c>
      <c r="S27" s="12">
        <v>100</v>
      </c>
      <c r="T27" s="7"/>
    </row>
    <row r="28" spans="1:20" ht="24" customHeight="1">
      <c r="A28" s="19"/>
      <c r="B28" s="26"/>
      <c r="C28" s="21"/>
      <c r="D28" s="27"/>
      <c r="E28" s="28"/>
      <c r="F28" s="28"/>
      <c r="G28" s="28"/>
      <c r="H28" s="28"/>
      <c r="I28" s="28"/>
      <c r="J28" s="28"/>
      <c r="K28" s="28"/>
      <c r="L28" s="28"/>
      <c r="M28" s="28"/>
      <c r="N28" s="29"/>
      <c r="O28" s="29"/>
      <c r="P28" s="31" t="s">
        <v>45</v>
      </c>
      <c r="Q28" s="5" t="s">
        <v>46</v>
      </c>
      <c r="R28" s="5" t="s">
        <v>46</v>
      </c>
      <c r="S28" s="11"/>
      <c r="T28" s="7"/>
    </row>
    <row r="29" spans="1:20" ht="59.25" customHeight="1">
      <c r="A29" s="19"/>
      <c r="B29" s="26" t="s">
        <v>47</v>
      </c>
      <c r="C29" s="21"/>
      <c r="D29" s="27">
        <v>745.3</v>
      </c>
      <c r="E29" s="28">
        <v>745.3</v>
      </c>
      <c r="F29" s="28"/>
      <c r="G29" s="28"/>
      <c r="H29" s="28"/>
      <c r="I29" s="28"/>
      <c r="J29" s="28">
        <v>745.3</v>
      </c>
      <c r="K29" s="28">
        <v>745.3</v>
      </c>
      <c r="L29" s="28"/>
      <c r="M29" s="28"/>
      <c r="N29" s="29">
        <v>100</v>
      </c>
      <c r="O29" s="29">
        <v>100</v>
      </c>
      <c r="P29" s="31" t="s">
        <v>48</v>
      </c>
      <c r="Q29" s="11">
        <v>0</v>
      </c>
      <c r="R29" s="12">
        <v>0</v>
      </c>
      <c r="S29" s="12">
        <v>0</v>
      </c>
      <c r="T29" s="7"/>
    </row>
    <row r="30" spans="1:20" ht="49.5" customHeight="1">
      <c r="A30" s="19"/>
      <c r="B30" s="20" t="s">
        <v>49</v>
      </c>
      <c r="C30" s="21"/>
      <c r="D30" s="33">
        <f>D31</f>
        <v>14967.5</v>
      </c>
      <c r="E30" s="33">
        <f>E31</f>
        <v>14967.5</v>
      </c>
      <c r="F30" s="33">
        <f>F31</f>
        <v>0</v>
      </c>
      <c r="G30" s="33">
        <f>G31</f>
        <v>0</v>
      </c>
      <c r="H30" s="33">
        <f>H31</f>
        <v>5000</v>
      </c>
      <c r="I30" s="33">
        <f>I31</f>
        <v>5000</v>
      </c>
      <c r="J30" s="33">
        <f>J31</f>
        <v>9967.5</v>
      </c>
      <c r="K30" s="33">
        <f>K31</f>
        <v>9967.5</v>
      </c>
      <c r="L30" s="33">
        <f>L31</f>
        <v>0</v>
      </c>
      <c r="M30" s="33">
        <f>M31</f>
        <v>0</v>
      </c>
      <c r="N30" s="34">
        <v>100</v>
      </c>
      <c r="O30" s="34">
        <v>99.9</v>
      </c>
      <c r="P30" s="35"/>
      <c r="Q30" s="11"/>
      <c r="R30" s="11"/>
      <c r="S30" s="36"/>
      <c r="T30" s="7"/>
    </row>
    <row r="31" spans="1:20" ht="34.5" customHeight="1">
      <c r="A31" s="19"/>
      <c r="B31" s="26" t="s">
        <v>50</v>
      </c>
      <c r="C31" s="21"/>
      <c r="D31" s="12">
        <v>14967.5</v>
      </c>
      <c r="E31" s="11">
        <v>14967.5</v>
      </c>
      <c r="F31" s="11"/>
      <c r="G31" s="11"/>
      <c r="H31" s="28">
        <v>5000</v>
      </c>
      <c r="I31" s="28">
        <v>5000</v>
      </c>
      <c r="J31" s="11">
        <v>9967.5</v>
      </c>
      <c r="K31" s="11">
        <v>9967.5</v>
      </c>
      <c r="L31" s="11"/>
      <c r="M31" s="11"/>
      <c r="N31" s="11">
        <v>100</v>
      </c>
      <c r="O31" s="29">
        <v>100</v>
      </c>
      <c r="P31" s="37" t="s">
        <v>51</v>
      </c>
      <c r="Q31" s="11">
        <v>56</v>
      </c>
      <c r="R31" s="12">
        <v>58</v>
      </c>
      <c r="S31" s="12">
        <v>100</v>
      </c>
      <c r="T31" s="7"/>
    </row>
    <row r="32" spans="1:20" ht="30" customHeight="1">
      <c r="A32" s="19"/>
      <c r="B32" s="26"/>
      <c r="C32" s="21"/>
      <c r="D32" s="1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29"/>
      <c r="P32" s="31" t="s">
        <v>52</v>
      </c>
      <c r="Q32" s="11">
        <v>2</v>
      </c>
      <c r="R32" s="12">
        <v>2.1</v>
      </c>
      <c r="S32" s="12">
        <v>100</v>
      </c>
      <c r="T32" s="7"/>
    </row>
    <row r="33" spans="1:20" ht="25.5" customHeight="1">
      <c r="A33" s="19"/>
      <c r="B33" s="26"/>
      <c r="C33" s="21"/>
      <c r="D33" s="1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29"/>
      <c r="P33" s="31" t="s">
        <v>53</v>
      </c>
      <c r="Q33" s="11">
        <v>5.5</v>
      </c>
      <c r="R33" s="12">
        <v>5.5</v>
      </c>
      <c r="S33" s="12">
        <v>100</v>
      </c>
      <c r="T33" s="7"/>
    </row>
    <row r="34" spans="1:20" ht="3" customHeight="1">
      <c r="A34" s="38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7"/>
    </row>
    <row r="35" spans="1:8" ht="0.75" customHeight="1">
      <c r="A35" s="40"/>
      <c r="B35" s="41"/>
      <c r="C35" s="41"/>
      <c r="D35" s="41"/>
      <c r="E35" s="41"/>
      <c r="F35" s="41"/>
      <c r="G35" s="41"/>
      <c r="H35" s="41"/>
    </row>
    <row r="36" spans="1:8" ht="3.75" customHeight="1" hidden="1">
      <c r="A36" s="40"/>
      <c r="B36" s="41"/>
      <c r="C36" s="41"/>
      <c r="D36" s="41"/>
      <c r="E36" s="41"/>
      <c r="F36" s="41"/>
      <c r="G36" s="41"/>
      <c r="H36" s="41"/>
    </row>
    <row r="37" ht="12.75">
      <c r="A37" s="42"/>
    </row>
    <row r="38" spans="1:16" ht="12.75">
      <c r="A38" s="43" t="s">
        <v>54</v>
      </c>
      <c r="B38" s="43"/>
      <c r="C38" s="43"/>
      <c r="D38" s="43"/>
      <c r="E38" s="43"/>
      <c r="F38" s="43"/>
      <c r="G38" s="43" t="s">
        <v>55</v>
      </c>
      <c r="H38" s="43"/>
      <c r="I38" s="43"/>
      <c r="J38" s="43"/>
      <c r="K38" s="43" t="s">
        <v>56</v>
      </c>
      <c r="L38" s="43"/>
      <c r="M38" s="43"/>
      <c r="N38" s="43"/>
      <c r="O38" s="43"/>
      <c r="P38" s="43"/>
    </row>
    <row r="39" spans="1:16" ht="12.75">
      <c r="A39" s="43"/>
      <c r="B39" s="43"/>
      <c r="C39" s="43"/>
      <c r="D39" s="43"/>
      <c r="E39" s="43"/>
      <c r="F39" s="43"/>
      <c r="G39" s="44" t="s">
        <v>57</v>
      </c>
      <c r="H39" s="44"/>
      <c r="I39" s="44"/>
      <c r="J39" s="44"/>
      <c r="K39" s="43"/>
      <c r="L39" s="43" t="s">
        <v>58</v>
      </c>
      <c r="M39" s="43"/>
      <c r="N39" s="43"/>
      <c r="O39" s="43"/>
      <c r="P39" s="43"/>
    </row>
    <row r="40" spans="1:16" ht="60.75" customHeight="1">
      <c r="A40" s="45" t="s">
        <v>59</v>
      </c>
      <c r="B40" s="45"/>
      <c r="C40" s="45"/>
      <c r="D40" s="45"/>
      <c r="E40" s="45"/>
      <c r="F40" s="43"/>
      <c r="G40" s="43" t="s">
        <v>55</v>
      </c>
      <c r="H40" s="43"/>
      <c r="I40" s="43"/>
      <c r="J40" s="43"/>
      <c r="K40" s="43" t="s">
        <v>60</v>
      </c>
      <c r="L40" s="43"/>
      <c r="M40" s="43"/>
      <c r="N40" s="43"/>
      <c r="O40" s="43"/>
      <c r="P40" s="43"/>
    </row>
    <row r="41" spans="1:17" ht="12.75">
      <c r="A41" s="43"/>
      <c r="B41" s="43"/>
      <c r="C41" s="43"/>
      <c r="D41" s="43"/>
      <c r="E41" s="43"/>
      <c r="F41" s="43"/>
      <c r="G41" s="44" t="s">
        <v>57</v>
      </c>
      <c r="H41" s="44"/>
      <c r="I41" s="44"/>
      <c r="J41" s="44"/>
      <c r="K41" s="43"/>
      <c r="L41" s="43" t="s">
        <v>58</v>
      </c>
      <c r="M41" s="43"/>
      <c r="N41" s="44"/>
      <c r="O41" s="44"/>
      <c r="P41" s="44"/>
      <c r="Q41" s="44"/>
    </row>
    <row r="43" spans="1:3" ht="12.75">
      <c r="A43" s="46" t="s">
        <v>61</v>
      </c>
      <c r="B43" s="46"/>
      <c r="C43" s="47" t="s">
        <v>62</v>
      </c>
    </row>
  </sheetData>
  <sheetProtection selectLockedCells="1" selectUnlockedCells="1"/>
  <mergeCells count="24">
    <mergeCell ref="A1:S1"/>
    <mergeCell ref="A3:S3"/>
    <mergeCell ref="A4:S4"/>
    <mergeCell ref="A5:S5"/>
    <mergeCell ref="A6:A10"/>
    <mergeCell ref="B6:B10"/>
    <mergeCell ref="C6:C10"/>
    <mergeCell ref="D6:M6"/>
    <mergeCell ref="N6:O9"/>
    <mergeCell ref="P6:P10"/>
    <mergeCell ref="Q6:Q10"/>
    <mergeCell ref="R6:R10"/>
    <mergeCell ref="S6:S10"/>
    <mergeCell ref="D7:E9"/>
    <mergeCell ref="F7:M7"/>
    <mergeCell ref="F8:G9"/>
    <mergeCell ref="H8:I9"/>
    <mergeCell ref="J8:K9"/>
    <mergeCell ref="L8:M9"/>
    <mergeCell ref="G39:J39"/>
    <mergeCell ref="A40:E40"/>
    <mergeCell ref="G41:J41"/>
    <mergeCell ref="N41:Q41"/>
    <mergeCell ref="A43:B43"/>
  </mergeCells>
  <printOptions/>
  <pageMargins left="0" right="0" top="0.5513888888888889" bottom="0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2016-01-28T06:47:40Z</cp:lastPrinted>
  <dcterms:created xsi:type="dcterms:W3CDTF">2006-09-16T00:00:00Z</dcterms:created>
  <dcterms:modified xsi:type="dcterms:W3CDTF">2019-05-27T12:35:01Z</dcterms:modified>
  <cp:category/>
  <cp:version/>
  <cp:contentType/>
  <cp:contentStatus/>
  <cp:revision>2</cp:revision>
</cp:coreProperties>
</file>