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2"/>
  </bookViews>
  <sheets>
    <sheet name="с.1" sheetId="1" r:id="rId1"/>
    <sheet name="с.2" sheetId="2" r:id="rId2"/>
    <sheet name="с.3,4,5" sheetId="3" r:id="rId3"/>
  </sheets>
  <definedNames>
    <definedName name="_xlnm.Print_Area" localSheetId="0">'с.1'!$A$1:$FO$49</definedName>
    <definedName name="_xlnm.Print_Area" localSheetId="1">'с.2'!$A$1:$FL$19</definedName>
    <definedName name="_xlnm.Print_Area" localSheetId="2">'с.3,4,5'!$A$1:$FK$35</definedName>
  </definedNames>
  <calcPr fullCalcOnLoad="1"/>
</workbook>
</file>

<file path=xl/sharedStrings.xml><?xml version="1.0" encoding="utf-8"?>
<sst xmlns="http://schemas.openxmlformats.org/spreadsheetml/2006/main" count="285" uniqueCount="151">
  <si>
    <t>Наименование показателя</t>
  </si>
  <si>
    <t>Код строки</t>
  </si>
  <si>
    <t>ВСЕГО</t>
  </si>
  <si>
    <t>010</t>
  </si>
  <si>
    <t>Х</t>
  </si>
  <si>
    <r>
      <t xml:space="preserve">Заработная плата лиц, замещающих муниципальные должности
</t>
    </r>
    <r>
      <rPr>
        <b/>
        <i/>
        <sz val="6"/>
        <rFont val="Arial"/>
        <family val="2"/>
      </rPr>
      <t>(сумма строк 011 + 012)</t>
    </r>
  </si>
  <si>
    <t>011</t>
  </si>
  <si>
    <t>денежное вознаграждение (денежное содержание)</t>
  </si>
  <si>
    <t>012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</si>
  <si>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</si>
  <si>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</si>
  <si>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</si>
  <si>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</si>
  <si>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</si>
  <si>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</si>
  <si>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023</t>
  </si>
  <si>
    <t>024</t>
  </si>
  <si>
    <t>030</t>
  </si>
  <si>
    <t>040</t>
  </si>
  <si>
    <t>050</t>
  </si>
  <si>
    <t>060</t>
  </si>
  <si>
    <t>из них:</t>
  </si>
  <si>
    <t>061</t>
  </si>
  <si>
    <t>062</t>
  </si>
  <si>
    <t>063</t>
  </si>
  <si>
    <t>064</t>
  </si>
  <si>
    <t>070</t>
  </si>
  <si>
    <t>071</t>
  </si>
  <si>
    <r>
      <t xml:space="preserve">ВСЕГО расходов на содержание органа местного самоуправления, избирательной комиссии муниципального образования
</t>
    </r>
    <r>
      <rPr>
        <b/>
        <i/>
        <sz val="6"/>
        <rFont val="Arial"/>
        <family val="2"/>
      </rPr>
      <t>(сумма строк 050 + 060 + 070)</t>
    </r>
  </si>
  <si>
    <t>080</t>
  </si>
  <si>
    <t>КОДЫ</t>
  </si>
  <si>
    <t>по ОКУД</t>
  </si>
  <si>
    <t>на 1</t>
  </si>
  <si>
    <t xml:space="preserve"> г.</t>
  </si>
  <si>
    <t>Дата</t>
  </si>
  <si>
    <t>Организация</t>
  </si>
  <si>
    <t>по ОКПО</t>
  </si>
  <si>
    <r>
      <t xml:space="preserve">Периодичность: </t>
    </r>
    <r>
      <rPr>
        <b/>
        <sz val="6"/>
        <rFont val="Arial"/>
        <family val="2"/>
      </rPr>
      <t>годовая, полугодовая, 9 месяцев</t>
    </r>
  </si>
  <si>
    <t>26</t>
  </si>
  <si>
    <t>Единица измерения:</t>
  </si>
  <si>
    <t>расходы - тысячи рублей</t>
  </si>
  <si>
    <t>по ОКЕИ</t>
  </si>
  <si>
    <t>384</t>
  </si>
  <si>
    <t>должности - единицы</t>
  </si>
  <si>
    <t>642</t>
  </si>
  <si>
    <t>численность - человек</t>
  </si>
  <si>
    <t>792</t>
  </si>
  <si>
    <t>1. РАСХОДЫ</t>
  </si>
  <si>
    <t>Приложение № 2</t>
  </si>
  <si>
    <t>Форма 14МО</t>
  </si>
  <si>
    <t>ОТЧЕТ
О РАСХОДАХ И ЧИСЛЕННОСТИ РАБОТНИКОВ ОРГАНОВ МЕСТНОГО САМОУПРАВЛЕНИЯ, ИЗБИРАТЕЛЬНЫХ КОМИССИЙ
МУНИЦИПАЛЬНЫХ ОБРАЗОВАНИЙ</t>
  </si>
  <si>
    <t>среднесписочная численность
за отчетный период</t>
  </si>
  <si>
    <t>200</t>
  </si>
  <si>
    <t>210</t>
  </si>
  <si>
    <t>Форма 14МО, с. 2</t>
  </si>
  <si>
    <t>220</t>
  </si>
  <si>
    <t>230</t>
  </si>
  <si>
    <t>240</t>
  </si>
  <si>
    <t>250</t>
  </si>
  <si>
    <t>260</t>
  </si>
  <si>
    <t>270</t>
  </si>
  <si>
    <t>280</t>
  </si>
  <si>
    <t>290</t>
  </si>
  <si>
    <t>410</t>
  </si>
  <si>
    <t>420</t>
  </si>
  <si>
    <t>430</t>
  </si>
  <si>
    <t>440</t>
  </si>
  <si>
    <t>На отчетную дату</t>
  </si>
  <si>
    <t>460</t>
  </si>
  <si>
    <t>М.П.
организации</t>
  </si>
  <si>
    <t>(подпись)</t>
  </si>
  <si>
    <t>Главный бухгалтер</t>
  </si>
  <si>
    <t>Форма 14МО, с. 3</t>
  </si>
  <si>
    <t>Количество органов местного самоуправления, избирательных комиссий муниципальных образований</t>
  </si>
  <si>
    <t>450</t>
  </si>
  <si>
    <t>470</t>
  </si>
  <si>
    <r>
      <t xml:space="preserve">Заработная плата лиц, замещающих должности муниципальной службы
</t>
    </r>
    <r>
      <rPr>
        <b/>
        <i/>
        <sz val="6"/>
        <rFont val="Arial"/>
        <family val="2"/>
      </rPr>
      <t>(сумма строк 021 + 022 + 024)</t>
    </r>
  </si>
  <si>
    <t xml:space="preserve">муниципального образования    </t>
  </si>
  <si>
    <t>Утвержден</t>
  </si>
  <si>
    <t>приказом Министерства финансов</t>
  </si>
  <si>
    <t>от 4 декабря 2014 г. № 143н</t>
  </si>
  <si>
    <t>0503075</t>
  </si>
  <si>
    <t>фактически начислено
за отчетный период</t>
  </si>
  <si>
    <t>утверждено (предусмотрено)
на год</t>
  </si>
  <si>
    <t>В том числе по кодам разделов, подразделов расходов бюджетной классификации  Российской Федерации</t>
  </si>
  <si>
    <t>01 02 0150192020</t>
  </si>
  <si>
    <t>01 04 0150292010</t>
  </si>
  <si>
    <t>из них: ежемесячное денежное поощрение</t>
  </si>
  <si>
    <t>Заработная плата лиц, замещающих должности, не являющиеся должностями муниципальной службы</t>
  </si>
  <si>
    <t>Заработная плата работников органа местного самоуправления, избирательной комиссии муниципального образования, переведенных на новые системы оплаты труда</t>
  </si>
  <si>
    <t>компенсации работникам за использование личных легковых автомобилей для служебных целей</t>
  </si>
  <si>
    <t>суточные при служебных командировках, всего (сумма строк 063 + 064)</t>
  </si>
  <si>
    <t>на территории Российской Федерации</t>
  </si>
  <si>
    <t>на территории иностранных государств</t>
  </si>
  <si>
    <t>Другие расходы на содержание органа местного самоуправления, избирательной комиссии муниципального образования, всего</t>
  </si>
  <si>
    <t>начисления на выплаты по оплате труда</t>
  </si>
  <si>
    <t>2. Сведения о должностях и численности работников органов местного самоуправления, избирательных комиссий муниципальных образований</t>
  </si>
  <si>
    <t>утверждено должностей
в штатном расписании
на конец отчетного периода</t>
  </si>
  <si>
    <t>фактически замещено должностей
на конец отчетного периода</t>
  </si>
  <si>
    <t>в том числе по группам должностей:</t>
  </si>
  <si>
    <t>ВЫСШИЕ</t>
  </si>
  <si>
    <t>ГЛАВНЫЕ</t>
  </si>
  <si>
    <t>ВЕДУЩИЕ</t>
  </si>
  <si>
    <t>СТАРШИЕ</t>
  </si>
  <si>
    <t>МЛАДШИЕ</t>
  </si>
  <si>
    <t>МУНИЦИПАЛЬНЫЕ ДОЛЖНОСТИ</t>
  </si>
  <si>
    <t>ДОЛЖНОСТИ, НЕ ЯВЛЯЮЩИЕСЯ ДОЛЖНОСТЯМИ МУНИЦИПАЛЬНОЙ СЛУЖБЫ</t>
  </si>
  <si>
    <t>Должности работников, переведенных на новые системы оплаты труда &lt;2&gt;</t>
  </si>
  <si>
    <t>&lt;2&gt;  Персонал  по  охране  и  обслуживанию  зданий;  водители  и другие работники,  обслуживающие  служебные  легковые  автомобили  органа местного самоуправления, избирательной комиссии муниципального образования.</t>
  </si>
  <si>
    <t>Полугодовая и 9 месяцев заполняются итоговые строки 200,210,270,280,  290 (они выделены)</t>
  </si>
  <si>
    <t>СПРАВКА о количестве органов местного самоуправления, избирательных комиссий муниципальных образований и фактически начисленной заработной плате муниципальных служащих</t>
  </si>
  <si>
    <t xml:space="preserve">
МЛАДШИЕ</t>
  </si>
  <si>
    <t>4. Сведения о количестве служебных легковых автомобилей и расходах на их содержание</t>
  </si>
  <si>
    <t xml:space="preserve">Служебные легковые автомобили, состоящих на </t>
  </si>
  <si>
    <t>В среднем
за год</t>
  </si>
  <si>
    <t>Полугодовая и 9 месяцев заполняются итоговые строка 300 (она выделена)</t>
  </si>
  <si>
    <t xml:space="preserve">другие выплаты, предусмотренные действующим законодательством </t>
  </si>
  <si>
    <r>
      <t>ИТОГО</t>
    </r>
    <r>
      <rPr>
        <b/>
        <sz val="6"/>
        <rFont val="Arial"/>
        <family val="2"/>
      </rPr>
      <t xml:space="preserve"> расходов на заработную плату работников органа местного самоуправления, избирательной комиссии муниципального образования - 
</t>
    </r>
    <r>
      <rPr>
        <b/>
        <i/>
        <sz val="6"/>
        <rFont val="Arial"/>
        <family val="2"/>
      </rPr>
      <t>(сумма строк 010 + 020 + 030 + 040)</t>
    </r>
  </si>
  <si>
    <t>оплата проезда и проживания при служебных командировках, всего (сумма строк 066 + 067)</t>
  </si>
  <si>
    <t>065</t>
  </si>
  <si>
    <t>066</t>
  </si>
  <si>
    <t>067</t>
  </si>
  <si>
    <r>
      <t xml:space="preserve">Полугодовая и 9 месяцев заполняются итоговые строки 010,020,030,040,050,060,070,080 и </t>
    </r>
    <r>
      <rPr>
        <b/>
        <sz val="10"/>
        <color indexed="10"/>
        <rFont val="Arial"/>
        <family val="2"/>
      </rPr>
      <t>090</t>
    </r>
    <r>
      <rPr>
        <b/>
        <sz val="10"/>
        <rFont val="Arial"/>
        <family val="2"/>
      </rPr>
      <t xml:space="preserve"> (выделены)</t>
    </r>
  </si>
  <si>
    <r>
      <t>СПРАВОЧНО:</t>
    </r>
    <r>
      <rPr>
        <b/>
        <sz val="6"/>
        <rFont val="Arial"/>
        <family val="2"/>
      </rPr>
      <t xml:space="preserve">  резерв предстоящих расходов</t>
    </r>
  </si>
  <si>
    <t>другие выплаты, предусмотренные действующим  законодательством</t>
  </si>
  <si>
    <t>Форма 14МО, с. 4</t>
  </si>
  <si>
    <t xml:space="preserve">5. Сведения о расходах на  содержание служебных легковых автомобилей </t>
  </si>
  <si>
    <t>Расходы на содержание служебных легковых автомобилей, состоящих на балансе органа местного самоуправления, избирательной комиссии муниципального образования, тыс. руб.</t>
  </si>
  <si>
    <t>510</t>
  </si>
  <si>
    <t>Расходы на содержание служебных легковых автомобилей, предоставляемых юр. Лицам по договорам аренды без оказания услуг по управлению и технической эксплуатации, тыс. руб.</t>
  </si>
  <si>
    <t>520</t>
  </si>
  <si>
    <t>Форма 14МО, с. 5</t>
  </si>
  <si>
    <t>090</t>
  </si>
  <si>
    <t>01 04 0150192020</t>
  </si>
  <si>
    <r>
      <t xml:space="preserve">ДОЛЖНОСТИ МУНИЦИПАЛЬНОЙ СЛУЖБЫ
</t>
    </r>
    <r>
      <rPr>
        <b/>
        <i/>
        <sz val="7"/>
        <color indexed="10"/>
        <rFont val="Arial"/>
        <family val="2"/>
      </rPr>
      <t>(сумма строк 220 + 230 + 240 + 250 + 260)</t>
    </r>
  </si>
  <si>
    <r>
      <t xml:space="preserve">ВСЕГО должностей работников органа местного самоуправления, избирательной комиссии муниципального образования
</t>
    </r>
    <r>
      <rPr>
        <b/>
        <i/>
        <sz val="7"/>
        <color indexed="10"/>
        <rFont val="Arial"/>
        <family val="2"/>
      </rPr>
      <t>(сумма строк 200 + 210 + 270 + 280)</t>
    </r>
  </si>
  <si>
    <t>балансе органа местного самоуправления , избирательной комиссии муниципального образования (штук):</t>
  </si>
  <si>
    <t>Служебные легковые автомобили, предоставляемые юридическим лицам по договорам аренды без оказания услуг по управлению и технической эксплуатации, шт</t>
  </si>
  <si>
    <t xml:space="preserve">Прочие выплаты работникам органа местного самоуправления, избирательной комиссии муниципального образования, всего (ст </t>
  </si>
  <si>
    <r>
      <t xml:space="preserve">Заработная плата муниципальных служащих </t>
    </r>
    <r>
      <rPr>
        <b/>
        <sz val="7"/>
        <color indexed="10"/>
        <rFont val="Arial"/>
        <family val="2"/>
      </rPr>
      <t>=(стр. 020)</t>
    </r>
    <r>
      <rPr>
        <b/>
        <sz val="7"/>
        <rFont val="Arial"/>
        <family val="2"/>
      </rPr>
      <t xml:space="preserve">, всего (сумма </t>
    </r>
    <r>
      <rPr>
        <b/>
        <i/>
        <sz val="7"/>
        <rFont val="Arial"/>
        <family val="2"/>
      </rPr>
      <t>строк 410 + 420 + 430 + 440 + 450)</t>
    </r>
  </si>
  <si>
    <t xml:space="preserve">По строкам 510, 520 отражаются расходы на содержание служебных легковых автомобилей, включая оплату услуг, оказываемых сторонними организациями на основании заключенных договоров по найму </t>
  </si>
  <si>
    <t xml:space="preserve">легковых автомобилей для служебных целей, договоров на обязательное страхование гражданской ответственности владельцев транспортных средств, а также текущий ремонт, техническое обслуживание </t>
  </si>
  <si>
    <t>и оплату горюче-смазочных материалов легковых автомобилей, используемых для служебных целей работниками органа местного самоуправления, избирательной комиссии муниципального образования.</t>
  </si>
  <si>
    <t>января</t>
  </si>
  <si>
    <t>Администрация Переваленского сельского поселения Подгоренского муниципального района</t>
  </si>
  <si>
    <t>С.А. Орлов</t>
  </si>
  <si>
    <t>Е.А. Рубанова</t>
  </si>
  <si>
    <t>Глава администрации</t>
  </si>
  <si>
    <t>79262988</t>
  </si>
  <si>
    <t>09.01.2021</t>
  </si>
  <si>
    <t xml:space="preserve">01 02 0150192020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</si>
</sst>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</numFmts>
  <fonts count="52">
    <font>
      <sz val="10"/>
      <name val="Arial Cyr"/>
      <family val="0"/>
    </font>
    <font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6"/>
      <color indexed="10"/>
      <name val="Arial"/>
      <family val="2"/>
    </font>
    <font>
      <b/>
      <i/>
      <sz val="7"/>
      <color indexed="10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2" borderId="10" xfId="0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32" borderId="10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32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center" wrapText="1"/>
    </xf>
    <xf numFmtId="17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" fillId="4" borderId="12" xfId="0" applyFont="1" applyFill="1" applyBorder="1" applyAlignment="1">
      <alignment/>
    </xf>
    <xf numFmtId="0" fontId="4" fillId="4" borderId="13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/>
    </xf>
    <xf numFmtId="0" fontId="8" fillId="0" borderId="0" xfId="0" applyFont="1" applyAlignment="1">
      <alignment/>
    </xf>
    <xf numFmtId="174" fontId="2" fillId="33" borderId="10" xfId="0" applyNumberFormat="1" applyFont="1" applyFill="1" applyBorder="1" applyAlignment="1">
      <alignment horizontal="center"/>
    </xf>
    <xf numFmtId="174" fontId="2" fillId="33" borderId="14" xfId="0" applyNumberFormat="1" applyFont="1" applyFill="1" applyBorder="1" applyAlignment="1">
      <alignment horizontal="center"/>
    </xf>
    <xf numFmtId="174" fontId="2" fillId="33" borderId="15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49" fontId="2" fillId="33" borderId="17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174" fontId="4" fillId="34" borderId="10" xfId="0" applyNumberFormat="1" applyFont="1" applyFill="1" applyBorder="1" applyAlignment="1">
      <alignment horizontal="center"/>
    </xf>
    <xf numFmtId="174" fontId="4" fillId="34" borderId="14" xfId="0" applyNumberFormat="1" applyFont="1" applyFill="1" applyBorder="1" applyAlignment="1">
      <alignment horizontal="center"/>
    </xf>
    <xf numFmtId="174" fontId="4" fillId="34" borderId="16" xfId="0" applyNumberFormat="1" applyFont="1" applyFill="1" applyBorder="1" applyAlignment="1">
      <alignment horizontal="center"/>
    </xf>
    <xf numFmtId="174" fontId="2" fillId="4" borderId="10" xfId="0" applyNumberFormat="1" applyFont="1" applyFill="1" applyBorder="1" applyAlignment="1">
      <alignment horizontal="center"/>
    </xf>
    <xf numFmtId="174" fontId="2" fillId="4" borderId="14" xfId="0" applyNumberFormat="1" applyFont="1" applyFill="1" applyBorder="1" applyAlignment="1">
      <alignment horizontal="center"/>
    </xf>
    <xf numFmtId="174" fontId="2" fillId="4" borderId="15" xfId="0" applyNumberFormat="1" applyFont="1" applyFill="1" applyBorder="1" applyAlignment="1">
      <alignment horizontal="center"/>
    </xf>
    <xf numFmtId="174" fontId="1" fillId="4" borderId="11" xfId="0" applyNumberFormat="1" applyFont="1" applyFill="1" applyBorder="1" applyAlignment="1">
      <alignment horizontal="center"/>
    </xf>
    <xf numFmtId="174" fontId="1" fillId="4" borderId="18" xfId="0" applyNumberFormat="1" applyFont="1" applyFill="1" applyBorder="1" applyAlignment="1">
      <alignment horizontal="center"/>
    </xf>
    <xf numFmtId="174" fontId="1" fillId="4" borderId="19" xfId="0" applyNumberFormat="1" applyFont="1" applyFill="1" applyBorder="1" applyAlignment="1">
      <alignment horizontal="center"/>
    </xf>
    <xf numFmtId="174" fontId="4" fillId="4" borderId="10" xfId="0" applyNumberFormat="1" applyFont="1" applyFill="1" applyBorder="1" applyAlignment="1">
      <alignment horizontal="center"/>
    </xf>
    <xf numFmtId="174" fontId="4" fillId="4" borderId="14" xfId="0" applyNumberFormat="1" applyFont="1" applyFill="1" applyBorder="1" applyAlignment="1">
      <alignment horizontal="center"/>
    </xf>
    <xf numFmtId="174" fontId="4" fillId="4" borderId="15" xfId="0" applyNumberFormat="1" applyFont="1" applyFill="1" applyBorder="1" applyAlignment="1">
      <alignment horizontal="center"/>
    </xf>
    <xf numFmtId="174" fontId="4" fillId="4" borderId="16" xfId="0" applyNumberFormat="1" applyFont="1" applyFill="1" applyBorder="1" applyAlignment="1">
      <alignment horizontal="center"/>
    </xf>
    <xf numFmtId="174" fontId="4" fillId="34" borderId="11" xfId="0" applyNumberFormat="1" applyFont="1" applyFill="1" applyBorder="1" applyAlignment="1">
      <alignment horizontal="center"/>
    </xf>
    <xf numFmtId="174" fontId="4" fillId="34" borderId="18" xfId="0" applyNumberFormat="1" applyFont="1" applyFill="1" applyBorder="1" applyAlignment="1">
      <alignment horizontal="center"/>
    </xf>
    <xf numFmtId="174" fontId="4" fillId="34" borderId="19" xfId="0" applyNumberFormat="1" applyFont="1" applyFill="1" applyBorder="1" applyAlignment="1">
      <alignment horizontal="center"/>
    </xf>
    <xf numFmtId="174" fontId="4" fillId="34" borderId="12" xfId="0" applyNumberFormat="1" applyFont="1" applyFill="1" applyBorder="1" applyAlignment="1">
      <alignment horizontal="center"/>
    </xf>
    <xf numFmtId="174" fontId="4" fillId="34" borderId="13" xfId="0" applyNumberFormat="1" applyFont="1" applyFill="1" applyBorder="1" applyAlignment="1">
      <alignment horizontal="center"/>
    </xf>
    <xf numFmtId="174" fontId="4" fillId="34" borderId="20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9" fontId="4" fillId="34" borderId="20" xfId="0" applyNumberFormat="1" applyFont="1" applyFill="1" applyBorder="1" applyAlignment="1">
      <alignment horizontal="center"/>
    </xf>
    <xf numFmtId="174" fontId="2" fillId="34" borderId="10" xfId="0" applyNumberFormat="1" applyFont="1" applyFill="1" applyBorder="1" applyAlignment="1">
      <alignment horizontal="center"/>
    </xf>
    <xf numFmtId="174" fontId="2" fillId="34" borderId="14" xfId="0" applyNumberFormat="1" applyFont="1" applyFill="1" applyBorder="1" applyAlignment="1">
      <alignment horizontal="center"/>
    </xf>
    <xf numFmtId="174" fontId="2" fillId="34" borderId="15" xfId="0" applyNumberFormat="1" applyFont="1" applyFill="1" applyBorder="1" applyAlignment="1">
      <alignment horizontal="center"/>
    </xf>
    <xf numFmtId="174" fontId="4" fillId="34" borderId="15" xfId="0" applyNumberFormat="1" applyFont="1" applyFill="1" applyBorder="1" applyAlignment="1">
      <alignment horizontal="center"/>
    </xf>
    <xf numFmtId="49" fontId="4" fillId="34" borderId="22" xfId="0" applyNumberFormat="1" applyFont="1" applyFill="1" applyBorder="1" applyAlignment="1">
      <alignment horizontal="center"/>
    </xf>
    <xf numFmtId="49" fontId="4" fillId="34" borderId="18" xfId="0" applyNumberFormat="1" applyFont="1" applyFill="1" applyBorder="1" applyAlignment="1">
      <alignment horizontal="center"/>
    </xf>
    <xf numFmtId="49" fontId="4" fillId="34" borderId="19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174" fontId="1" fillId="34" borderId="11" xfId="0" applyNumberFormat="1" applyFont="1" applyFill="1" applyBorder="1" applyAlignment="1">
      <alignment horizontal="center"/>
    </xf>
    <xf numFmtId="174" fontId="1" fillId="34" borderId="18" xfId="0" applyNumberFormat="1" applyFont="1" applyFill="1" applyBorder="1" applyAlignment="1">
      <alignment horizontal="center"/>
    </xf>
    <xf numFmtId="174" fontId="1" fillId="34" borderId="19" xfId="0" applyNumberFormat="1" applyFont="1" applyFill="1" applyBorder="1" applyAlignment="1">
      <alignment horizontal="center"/>
    </xf>
    <xf numFmtId="174" fontId="1" fillId="34" borderId="12" xfId="0" applyNumberFormat="1" applyFont="1" applyFill="1" applyBorder="1" applyAlignment="1">
      <alignment horizontal="center"/>
    </xf>
    <xf numFmtId="174" fontId="1" fillId="34" borderId="13" xfId="0" applyNumberFormat="1" applyFont="1" applyFill="1" applyBorder="1" applyAlignment="1">
      <alignment horizontal="center"/>
    </xf>
    <xf numFmtId="174" fontId="1" fillId="34" borderId="20" xfId="0" applyNumberFormat="1" applyFont="1" applyFill="1" applyBorder="1" applyAlignment="1">
      <alignment horizontal="center"/>
    </xf>
    <xf numFmtId="49" fontId="2" fillId="35" borderId="23" xfId="0" applyNumberFormat="1" applyFont="1" applyFill="1" applyBorder="1" applyAlignment="1">
      <alignment horizontal="center"/>
    </xf>
    <xf numFmtId="49" fontId="2" fillId="35" borderId="24" xfId="0" applyNumberFormat="1" applyFont="1" applyFill="1" applyBorder="1" applyAlignment="1">
      <alignment horizontal="center"/>
    </xf>
    <xf numFmtId="49" fontId="2" fillId="35" borderId="25" xfId="0" applyNumberFormat="1" applyFont="1" applyFill="1" applyBorder="1" applyAlignment="1">
      <alignment horizontal="center"/>
    </xf>
    <xf numFmtId="174" fontId="2" fillId="35" borderId="26" xfId="0" applyNumberFormat="1" applyFont="1" applyFill="1" applyBorder="1" applyAlignment="1">
      <alignment horizontal="center"/>
    </xf>
    <xf numFmtId="174" fontId="2" fillId="35" borderId="24" xfId="0" applyNumberFormat="1" applyFont="1" applyFill="1" applyBorder="1" applyAlignment="1">
      <alignment horizontal="center"/>
    </xf>
    <xf numFmtId="174" fontId="2" fillId="35" borderId="25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174" fontId="2" fillId="33" borderId="16" xfId="0" applyNumberFormat="1" applyFont="1" applyFill="1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174" fontId="4" fillId="34" borderId="30" xfId="0" applyNumberFormat="1" applyFont="1" applyFill="1" applyBorder="1" applyAlignment="1">
      <alignment horizontal="center"/>
    </xf>
    <xf numFmtId="174" fontId="4" fillId="34" borderId="31" xfId="0" applyNumberFormat="1" applyFont="1" applyFill="1" applyBorder="1" applyAlignment="1">
      <alignment horizontal="center"/>
    </xf>
    <xf numFmtId="174" fontId="1" fillId="4" borderId="10" xfId="0" applyNumberFormat="1" applyFont="1" applyFill="1" applyBorder="1" applyAlignment="1">
      <alignment horizontal="center"/>
    </xf>
    <xf numFmtId="174" fontId="1" fillId="4" borderId="14" xfId="0" applyNumberFormat="1" applyFont="1" applyFill="1" applyBorder="1" applyAlignment="1">
      <alignment horizontal="center"/>
    </xf>
    <xf numFmtId="174" fontId="1" fillId="4" borderId="15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2" fillId="35" borderId="14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49" fontId="1" fillId="34" borderId="22" xfId="0" applyNumberFormat="1" applyFont="1" applyFill="1" applyBorder="1" applyAlignment="1">
      <alignment horizontal="center"/>
    </xf>
    <xf numFmtId="49" fontId="1" fillId="34" borderId="18" xfId="0" applyNumberFormat="1" applyFont="1" applyFill="1" applyBorder="1" applyAlignment="1">
      <alignment horizontal="center"/>
    </xf>
    <xf numFmtId="49" fontId="1" fillId="34" borderId="19" xfId="0" applyNumberFormat="1" applyFont="1" applyFill="1" applyBorder="1" applyAlignment="1">
      <alignment horizontal="center"/>
    </xf>
    <xf numFmtId="49" fontId="1" fillId="34" borderId="21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49" fontId="1" fillId="34" borderId="20" xfId="0" applyNumberFormat="1" applyFont="1" applyFill="1" applyBorder="1" applyAlignment="1">
      <alignment horizontal="center"/>
    </xf>
    <xf numFmtId="49" fontId="4" fillId="4" borderId="17" xfId="0" applyNumberFormat="1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horizontal="center"/>
    </xf>
    <xf numFmtId="49" fontId="4" fillId="4" borderId="15" xfId="0" applyNumberFormat="1" applyFont="1" applyFill="1" applyBorder="1" applyAlignment="1">
      <alignment horizontal="center"/>
    </xf>
    <xf numFmtId="0" fontId="4" fillId="34" borderId="18" xfId="0" applyFont="1" applyFill="1" applyBorder="1" applyAlignment="1">
      <alignment horizontal="left" indent="1"/>
    </xf>
    <xf numFmtId="0" fontId="6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9" fontId="1" fillId="0" borderId="2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74" fontId="1" fillId="34" borderId="30" xfId="0" applyNumberFormat="1" applyFont="1" applyFill="1" applyBorder="1" applyAlignment="1">
      <alignment horizontal="center"/>
    </xf>
    <xf numFmtId="174" fontId="1" fillId="34" borderId="31" xfId="0" applyNumberFormat="1" applyFont="1" applyFill="1" applyBorder="1" applyAlignment="1">
      <alignment horizontal="center"/>
    </xf>
    <xf numFmtId="0" fontId="1" fillId="34" borderId="18" xfId="0" applyFont="1" applyFill="1" applyBorder="1" applyAlignment="1">
      <alignment horizontal="left" indent="1"/>
    </xf>
    <xf numFmtId="0" fontId="1" fillId="34" borderId="30" xfId="0" applyFont="1" applyFill="1" applyBorder="1" applyAlignment="1">
      <alignment horizontal="left" indent="1"/>
    </xf>
    <xf numFmtId="0" fontId="1" fillId="34" borderId="13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174" fontId="1" fillId="4" borderId="16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/>
    </xf>
    <xf numFmtId="49" fontId="1" fillId="4" borderId="21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>
      <alignment horizontal="center"/>
    </xf>
    <xf numFmtId="49" fontId="1" fillId="4" borderId="20" xfId="0" applyNumberFormat="1" applyFont="1" applyFill="1" applyBorder="1" applyAlignment="1">
      <alignment horizontal="center"/>
    </xf>
    <xf numFmtId="174" fontId="2" fillId="33" borderId="12" xfId="0" applyNumberFormat="1" applyFont="1" applyFill="1" applyBorder="1" applyAlignment="1">
      <alignment horizontal="center"/>
    </xf>
    <xf numFmtId="174" fontId="2" fillId="33" borderId="13" xfId="0" applyNumberFormat="1" applyFont="1" applyFill="1" applyBorder="1" applyAlignment="1">
      <alignment horizontal="center"/>
    </xf>
    <xf numFmtId="174" fontId="2" fillId="33" borderId="20" xfId="0" applyNumberFormat="1" applyFont="1" applyFill="1" applyBorder="1" applyAlignment="1">
      <alignment horizontal="center"/>
    </xf>
    <xf numFmtId="174" fontId="2" fillId="33" borderId="31" xfId="0" applyNumberFormat="1" applyFont="1" applyFill="1" applyBorder="1" applyAlignment="1">
      <alignment horizontal="center"/>
    </xf>
    <xf numFmtId="174" fontId="2" fillId="36" borderId="12" xfId="0" applyNumberFormat="1" applyFont="1" applyFill="1" applyBorder="1" applyAlignment="1">
      <alignment horizontal="center"/>
    </xf>
    <xf numFmtId="174" fontId="2" fillId="36" borderId="13" xfId="0" applyNumberFormat="1" applyFont="1" applyFill="1" applyBorder="1" applyAlignment="1">
      <alignment horizontal="center"/>
    </xf>
    <xf numFmtId="174" fontId="2" fillId="36" borderId="20" xfId="0" applyNumberFormat="1" applyFont="1" applyFill="1" applyBorder="1" applyAlignment="1">
      <alignment horizontal="center"/>
    </xf>
    <xf numFmtId="0" fontId="1" fillId="36" borderId="14" xfId="0" applyFont="1" applyFill="1" applyBorder="1" applyAlignment="1">
      <alignment horizontal="left" wrapText="1"/>
    </xf>
    <xf numFmtId="0" fontId="2" fillId="36" borderId="14" xfId="0" applyFont="1" applyFill="1" applyBorder="1" applyAlignment="1">
      <alignment horizontal="left" wrapText="1"/>
    </xf>
    <xf numFmtId="49" fontId="2" fillId="36" borderId="21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6" borderId="20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174" fontId="2" fillId="4" borderId="12" xfId="0" applyNumberFormat="1" applyFont="1" applyFill="1" applyBorder="1" applyAlignment="1">
      <alignment horizontal="center"/>
    </xf>
    <xf numFmtId="174" fontId="2" fillId="4" borderId="13" xfId="0" applyNumberFormat="1" applyFont="1" applyFill="1" applyBorder="1" applyAlignment="1">
      <alignment horizontal="center"/>
    </xf>
    <xf numFmtId="174" fontId="2" fillId="4" borderId="20" xfId="0" applyNumberFormat="1" applyFont="1" applyFill="1" applyBorder="1" applyAlignment="1">
      <alignment horizontal="center"/>
    </xf>
    <xf numFmtId="174" fontId="2" fillId="4" borderId="31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left" wrapText="1"/>
    </xf>
    <xf numFmtId="49" fontId="2" fillId="4" borderId="21" xfId="0" applyNumberFormat="1" applyFont="1" applyFill="1" applyBorder="1" applyAlignment="1">
      <alignment horizontal="center"/>
    </xf>
    <xf numFmtId="49" fontId="2" fillId="4" borderId="13" xfId="0" applyNumberFormat="1" applyFont="1" applyFill="1" applyBorder="1" applyAlignment="1">
      <alignment horizontal="center"/>
    </xf>
    <xf numFmtId="49" fontId="2" fillId="4" borderId="20" xfId="0" applyNumberFormat="1" applyFont="1" applyFill="1" applyBorder="1" applyAlignment="1">
      <alignment horizontal="center"/>
    </xf>
    <xf numFmtId="174" fontId="1" fillId="34" borderId="10" xfId="0" applyNumberFormat="1" applyFont="1" applyFill="1" applyBorder="1" applyAlignment="1">
      <alignment horizontal="center"/>
    </xf>
    <xf numFmtId="174" fontId="1" fillId="34" borderId="14" xfId="0" applyNumberFormat="1" applyFont="1" applyFill="1" applyBorder="1" applyAlignment="1">
      <alignment horizontal="center"/>
    </xf>
    <xf numFmtId="174" fontId="1" fillId="34" borderId="15" xfId="0" applyNumberFormat="1" applyFont="1" applyFill="1" applyBorder="1" applyAlignment="1">
      <alignment horizontal="center"/>
    </xf>
    <xf numFmtId="174" fontId="1" fillId="34" borderId="16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 indent="1"/>
    </xf>
    <xf numFmtId="0" fontId="1" fillId="34" borderId="18" xfId="0" applyFont="1" applyFill="1" applyBorder="1" applyAlignment="1">
      <alignment horizontal="left"/>
    </xf>
    <xf numFmtId="174" fontId="2" fillId="4" borderId="35" xfId="0" applyNumberFormat="1" applyFont="1" applyFill="1" applyBorder="1" applyAlignment="1">
      <alignment horizontal="center"/>
    </xf>
    <xf numFmtId="174" fontId="2" fillId="4" borderId="36" xfId="0" applyNumberFormat="1" applyFont="1" applyFill="1" applyBorder="1" applyAlignment="1">
      <alignment horizontal="center"/>
    </xf>
    <xf numFmtId="174" fontId="2" fillId="4" borderId="37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left" wrapText="1"/>
    </xf>
    <xf numFmtId="49" fontId="1" fillId="34" borderId="17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49" fontId="1" fillId="34" borderId="15" xfId="0" applyNumberFormat="1" applyFont="1" applyFill="1" applyBorder="1" applyAlignment="1">
      <alignment horizontal="center"/>
    </xf>
    <xf numFmtId="49" fontId="2" fillId="4" borderId="38" xfId="0" applyNumberFormat="1" applyFont="1" applyFill="1" applyBorder="1" applyAlignment="1">
      <alignment horizontal="center"/>
    </xf>
    <xf numFmtId="49" fontId="2" fillId="4" borderId="36" xfId="0" applyNumberFormat="1" applyFont="1" applyFill="1" applyBorder="1" applyAlignment="1">
      <alignment horizontal="center"/>
    </xf>
    <xf numFmtId="49" fontId="2" fillId="4" borderId="37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36" borderId="41" xfId="0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/>
    </xf>
    <xf numFmtId="0" fontId="8" fillId="36" borderId="42" xfId="0" applyFont="1" applyFill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8" fillId="36" borderId="14" xfId="0" applyFont="1" applyFill="1" applyBorder="1" applyAlignment="1">
      <alignment horizontal="left" vertical="center" wrapText="1"/>
    </xf>
    <xf numFmtId="0" fontId="8" fillId="36" borderId="16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49" fontId="8" fillId="36" borderId="27" xfId="0" applyNumberFormat="1" applyFont="1" applyFill="1" applyBorder="1" applyAlignment="1">
      <alignment horizontal="center"/>
    </xf>
    <xf numFmtId="49" fontId="8" fillId="36" borderId="28" xfId="0" applyNumberFormat="1" applyFont="1" applyFill="1" applyBorder="1" applyAlignment="1">
      <alignment horizontal="center"/>
    </xf>
    <xf numFmtId="49" fontId="8" fillId="36" borderId="42" xfId="0" applyNumberFormat="1" applyFont="1" applyFill="1" applyBorder="1" applyAlignment="1">
      <alignment horizontal="center"/>
    </xf>
    <xf numFmtId="49" fontId="8" fillId="4" borderId="17" xfId="0" applyNumberFormat="1" applyFont="1" applyFill="1" applyBorder="1" applyAlignment="1">
      <alignment horizontal="center"/>
    </xf>
    <xf numFmtId="49" fontId="8" fillId="4" borderId="14" xfId="0" applyNumberFormat="1" applyFont="1" applyFill="1" applyBorder="1" applyAlignment="1">
      <alignment horizontal="center"/>
    </xf>
    <xf numFmtId="49" fontId="8" fillId="4" borderId="15" xfId="0" applyNumberFormat="1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left"/>
    </xf>
    <xf numFmtId="49" fontId="8" fillId="34" borderId="21" xfId="0" applyNumberFormat="1" applyFont="1" applyFill="1" applyBorder="1" applyAlignment="1">
      <alignment horizontal="center"/>
    </xf>
    <xf numFmtId="49" fontId="8" fillId="34" borderId="13" xfId="0" applyNumberFormat="1" applyFont="1" applyFill="1" applyBorder="1" applyAlignment="1">
      <alignment horizontal="center"/>
    </xf>
    <xf numFmtId="49" fontId="8" fillId="34" borderId="2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4" borderId="14" xfId="0" applyFont="1" applyFill="1" applyBorder="1" applyAlignment="1">
      <alignment horizontal="left" wrapText="1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7" fillId="34" borderId="18" xfId="0" applyFont="1" applyFill="1" applyBorder="1" applyAlignment="1">
      <alignment/>
    </xf>
    <xf numFmtId="49" fontId="8" fillId="34" borderId="22" xfId="0" applyNumberFormat="1" applyFont="1" applyFill="1" applyBorder="1" applyAlignment="1">
      <alignment horizontal="center"/>
    </xf>
    <xf numFmtId="49" fontId="8" fillId="34" borderId="18" xfId="0" applyNumberFormat="1" applyFont="1" applyFill="1" applyBorder="1" applyAlignment="1">
      <alignment horizontal="center"/>
    </xf>
    <xf numFmtId="49" fontId="8" fillId="34" borderId="19" xfId="0" applyNumberFormat="1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49" fontId="8" fillId="4" borderId="38" xfId="0" applyNumberFormat="1" applyFont="1" applyFill="1" applyBorder="1" applyAlignment="1">
      <alignment horizontal="center"/>
    </xf>
    <xf numFmtId="49" fontId="8" fillId="4" borderId="36" xfId="0" applyNumberFormat="1" applyFont="1" applyFill="1" applyBorder="1" applyAlignment="1">
      <alignment horizontal="center"/>
    </xf>
    <xf numFmtId="49" fontId="8" fillId="4" borderId="37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4" fontId="7" fillId="0" borderId="12" xfId="0" applyNumberFormat="1" applyFont="1" applyBorder="1" applyAlignment="1">
      <alignment horizontal="center"/>
    </xf>
    <xf numFmtId="174" fontId="7" fillId="0" borderId="13" xfId="0" applyNumberFormat="1" applyFont="1" applyBorder="1" applyAlignment="1">
      <alignment horizontal="center"/>
    </xf>
    <xf numFmtId="174" fontId="7" fillId="0" borderId="20" xfId="0" applyNumberFormat="1" applyFont="1" applyBorder="1" applyAlignment="1">
      <alignment horizontal="center"/>
    </xf>
    <xf numFmtId="174" fontId="7" fillId="0" borderId="31" xfId="0" applyNumberFormat="1" applyFont="1" applyBorder="1" applyAlignment="1">
      <alignment horizontal="center"/>
    </xf>
    <xf numFmtId="174" fontId="7" fillId="0" borderId="41" xfId="0" applyNumberFormat="1" applyFont="1" applyBorder="1" applyAlignment="1">
      <alignment horizontal="center"/>
    </xf>
    <xf numFmtId="174" fontId="7" fillId="0" borderId="28" xfId="0" applyNumberFormat="1" applyFont="1" applyBorder="1" applyAlignment="1">
      <alignment horizontal="center"/>
    </xf>
    <xf numFmtId="174" fontId="7" fillId="0" borderId="42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  <xf numFmtId="174" fontId="7" fillId="0" borderId="29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Border="1" applyAlignment="1">
      <alignment horizontal="center" vertical="top" wrapText="1"/>
    </xf>
    <xf numFmtId="49" fontId="9" fillId="0" borderId="21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9" fontId="9" fillId="0" borderId="20" xfId="0" applyNumberFormat="1" applyFont="1" applyBorder="1" applyAlignment="1">
      <alignment horizontal="center" wrapText="1"/>
    </xf>
    <xf numFmtId="49" fontId="9" fillId="0" borderId="23" xfId="0" applyNumberFormat="1" applyFont="1" applyBorder="1" applyAlignment="1">
      <alignment horizontal="center" wrapText="1"/>
    </xf>
    <xf numFmtId="49" fontId="9" fillId="0" borderId="24" xfId="0" applyNumberFormat="1" applyFont="1" applyBorder="1" applyAlignment="1">
      <alignment horizontal="center" wrapText="1"/>
    </xf>
    <xf numFmtId="49" fontId="9" fillId="0" borderId="25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13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7" fillId="0" borderId="23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 indent="1"/>
    </xf>
    <xf numFmtId="49" fontId="7" fillId="0" borderId="2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174" fontId="9" fillId="0" borderId="10" xfId="0" applyNumberFormat="1" applyFont="1" applyBorder="1" applyAlignment="1">
      <alignment horizontal="center"/>
    </xf>
    <xf numFmtId="174" fontId="9" fillId="0" borderId="14" xfId="0" applyNumberFormat="1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174" fontId="9" fillId="0" borderId="41" xfId="0" applyNumberFormat="1" applyFont="1" applyBorder="1" applyAlignment="1">
      <alignment horizontal="center"/>
    </xf>
    <xf numFmtId="174" fontId="9" fillId="0" borderId="28" xfId="0" applyNumberFormat="1" applyFont="1" applyBorder="1" applyAlignment="1">
      <alignment horizontal="center"/>
    </xf>
    <xf numFmtId="174" fontId="9" fillId="0" borderId="42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49" fontId="7" fillId="0" borderId="50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174" fontId="9" fillId="0" borderId="5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4" fontId="9" fillId="0" borderId="12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center"/>
    </xf>
    <xf numFmtId="174" fontId="9" fillId="0" borderId="31" xfId="0" applyNumberFormat="1" applyFont="1" applyBorder="1" applyAlignment="1">
      <alignment horizontal="center"/>
    </xf>
    <xf numFmtId="174" fontId="8" fillId="4" borderId="10" xfId="0" applyNumberFormat="1" applyFont="1" applyFill="1" applyBorder="1" applyAlignment="1">
      <alignment horizontal="center"/>
    </xf>
    <xf numFmtId="174" fontId="8" fillId="4" borderId="14" xfId="0" applyNumberFormat="1" applyFont="1" applyFill="1" applyBorder="1" applyAlignment="1">
      <alignment horizontal="center"/>
    </xf>
    <xf numFmtId="174" fontId="8" fillId="4" borderId="15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4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8" fillId="4" borderId="15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left"/>
    </xf>
    <xf numFmtId="49" fontId="9" fillId="0" borderId="22" xfId="0" applyNumberFormat="1" applyFont="1" applyBorder="1" applyAlignment="1">
      <alignment horizontal="center" wrapText="1"/>
    </xf>
    <xf numFmtId="49" fontId="9" fillId="0" borderId="18" xfId="0" applyNumberFormat="1" applyFont="1" applyBorder="1" applyAlignment="1">
      <alignment horizontal="center" wrapText="1"/>
    </xf>
    <xf numFmtId="49" fontId="9" fillId="0" borderId="19" xfId="0" applyNumberFormat="1" applyFont="1" applyBorder="1" applyAlignment="1">
      <alignment horizontal="center" wrapText="1"/>
    </xf>
    <xf numFmtId="0" fontId="8" fillId="4" borderId="38" xfId="0" applyFont="1" applyFill="1" applyBorder="1" applyAlignment="1">
      <alignment horizontal="center" wrapText="1"/>
    </xf>
    <xf numFmtId="0" fontId="8" fillId="4" borderId="36" xfId="0" applyFont="1" applyFill="1" applyBorder="1" applyAlignment="1">
      <alignment horizontal="center" wrapText="1"/>
    </xf>
    <xf numFmtId="0" fontId="8" fillId="4" borderId="37" xfId="0" applyFont="1" applyFill="1" applyBorder="1" applyAlignment="1">
      <alignment horizontal="center" wrapText="1"/>
    </xf>
    <xf numFmtId="174" fontId="9" fillId="0" borderId="11" xfId="0" applyNumberFormat="1" applyFont="1" applyBorder="1" applyAlignment="1">
      <alignment horizontal="center"/>
    </xf>
    <xf numFmtId="174" fontId="9" fillId="0" borderId="18" xfId="0" applyNumberFormat="1" applyFont="1" applyBorder="1" applyAlignment="1">
      <alignment horizontal="center"/>
    </xf>
    <xf numFmtId="174" fontId="9" fillId="0" borderId="19" xfId="0" applyNumberFormat="1" applyFont="1" applyBorder="1" applyAlignment="1">
      <alignment horizontal="center"/>
    </xf>
    <xf numFmtId="174" fontId="9" fillId="0" borderId="20" xfId="0" applyNumberFormat="1" applyFont="1" applyBorder="1" applyAlignment="1">
      <alignment horizontal="center"/>
    </xf>
    <xf numFmtId="174" fontId="9" fillId="0" borderId="3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174" fontId="8" fillId="4" borderId="16" xfId="0" applyNumberFormat="1" applyFont="1" applyFill="1" applyBorder="1" applyAlignment="1">
      <alignment horizontal="center"/>
    </xf>
    <xf numFmtId="174" fontId="9" fillId="0" borderId="4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51"/>
  <sheetViews>
    <sheetView view="pageBreakPreview" zoomScale="110" zoomScaleSheetLayoutView="110" zoomScalePageLayoutView="0" workbookViewId="0" topLeftCell="A1">
      <pane xSplit="75" ySplit="17" topLeftCell="BX27" activePane="bottomRight" state="frozen"/>
      <selection pane="topLeft" activeCell="A1" sqref="A1"/>
      <selection pane="topRight" activeCell="BX1" sqref="BX1"/>
      <selection pane="bottomLeft" activeCell="A18" sqref="A18"/>
      <selection pane="bottomRight" activeCell="GR44" sqref="GR44:GS44"/>
    </sheetView>
  </sheetViews>
  <sheetFormatPr defaultColWidth="0.875" defaultRowHeight="12.75"/>
  <cols>
    <col min="1" max="83" width="0.875" style="1" customWidth="1"/>
    <col min="84" max="84" width="2.625" style="1" customWidth="1"/>
    <col min="85" max="98" width="0.875" style="1" customWidth="1"/>
    <col min="99" max="16384" width="0.875" style="1" customWidth="1"/>
  </cols>
  <sheetData>
    <row r="1" spans="1:167" s="6" customFormat="1" ht="7.5" customHeight="1">
      <c r="A1" s="1"/>
      <c r="B1" s="1"/>
      <c r="C1" s="1"/>
      <c r="D1" s="1"/>
      <c r="E1" s="1"/>
      <c r="F1" s="1"/>
      <c r="G1" s="112" t="s">
        <v>50</v>
      </c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U1" s="1" t="s">
        <v>48</v>
      </c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</row>
    <row r="2" spans="1:167" s="6" customFormat="1" ht="7.5" customHeight="1">
      <c r="A2" s="1" t="s">
        <v>77</v>
      </c>
      <c r="B2" s="1"/>
      <c r="C2" s="1"/>
      <c r="D2" s="1"/>
      <c r="E2" s="1"/>
      <c r="F2" s="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U2" s="1" t="s">
        <v>78</v>
      </c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</row>
    <row r="3" spans="1:167" s="6" customFormat="1" ht="7.5" customHeight="1">
      <c r="A3" s="1"/>
      <c r="B3" s="1"/>
      <c r="C3" s="1"/>
      <c r="D3" s="1"/>
      <c r="E3" s="1"/>
      <c r="F3" s="1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U3" s="1" t="s">
        <v>79</v>
      </c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</row>
    <row r="4" spans="1:151" s="6" customFormat="1" ht="6.75" customHeight="1">
      <c r="A4" s="1"/>
      <c r="B4" s="1"/>
      <c r="C4" s="1"/>
      <c r="D4" s="1"/>
      <c r="E4" s="1"/>
      <c r="F4" s="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U4" s="6" t="s">
        <v>80</v>
      </c>
    </row>
    <row r="5" spans="7:167" ht="8.25" customHeight="1" thickBot="1"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Z5" s="113" t="s">
        <v>30</v>
      </c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5"/>
    </row>
    <row r="6" spans="7:167" ht="8.25" customHeight="1" thickBot="1"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7" t="s">
        <v>49</v>
      </c>
      <c r="EW6" s="8" t="s">
        <v>31</v>
      </c>
      <c r="EZ6" s="116" t="s">
        <v>81</v>
      </c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8"/>
    </row>
    <row r="7" spans="59:167" ht="8.25">
      <c r="BG7" s="7" t="s">
        <v>32</v>
      </c>
      <c r="BJ7" s="123" t="s">
        <v>143</v>
      </c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4">
        <v>202</v>
      </c>
      <c r="BX7" s="124"/>
      <c r="BY7" s="124"/>
      <c r="BZ7" s="119">
        <v>1</v>
      </c>
      <c r="CA7" s="119"/>
      <c r="CB7" s="7" t="s">
        <v>33</v>
      </c>
      <c r="EW7" s="8" t="s">
        <v>34</v>
      </c>
      <c r="EZ7" s="120" t="s">
        <v>149</v>
      </c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2"/>
    </row>
    <row r="8" spans="1:167" ht="8.25">
      <c r="A8" s="1" t="s">
        <v>35</v>
      </c>
      <c r="J8" s="99" t="s">
        <v>144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EW8" s="8" t="s">
        <v>36</v>
      </c>
      <c r="EZ8" s="86" t="s">
        <v>148</v>
      </c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8"/>
    </row>
    <row r="9" spans="1:167" ht="8.25">
      <c r="A9" s="1" t="s">
        <v>37</v>
      </c>
      <c r="EW9" s="8" t="s">
        <v>31</v>
      </c>
      <c r="EZ9" s="86" t="s">
        <v>38</v>
      </c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8"/>
    </row>
    <row r="10" spans="1:167" ht="8.25">
      <c r="A10" s="1" t="s">
        <v>39</v>
      </c>
      <c r="N10" s="1" t="s">
        <v>40</v>
      </c>
      <c r="EW10" s="8" t="s">
        <v>41</v>
      </c>
      <c r="EZ10" s="86" t="s">
        <v>42</v>
      </c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8"/>
    </row>
    <row r="11" spans="14:167" ht="8.25">
      <c r="N11" s="1" t="s">
        <v>43</v>
      </c>
      <c r="EW11" s="8" t="s">
        <v>41</v>
      </c>
      <c r="EZ11" s="86" t="s">
        <v>44</v>
      </c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8"/>
    </row>
    <row r="12" spans="14:167" ht="9" thickBot="1">
      <c r="N12" s="1" t="s">
        <v>45</v>
      </c>
      <c r="EW12" s="8" t="s">
        <v>41</v>
      </c>
      <c r="EZ12" s="90" t="s">
        <v>46</v>
      </c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2"/>
    </row>
    <row r="13" spans="1:167" ht="11.25" customHeight="1">
      <c r="A13" s="98" t="s">
        <v>47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</row>
    <row r="14" spans="1:167" ht="8.25">
      <c r="A14" s="184" t="s">
        <v>0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6"/>
      <c r="BS14" s="193" t="s">
        <v>1</v>
      </c>
      <c r="BT14" s="194"/>
      <c r="BU14" s="194"/>
      <c r="BV14" s="194"/>
      <c r="BW14" s="195"/>
      <c r="BX14" s="184" t="s">
        <v>2</v>
      </c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6"/>
      <c r="CU14" s="202" t="s">
        <v>84</v>
      </c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3"/>
      <c r="FF14" s="203"/>
      <c r="FG14" s="203"/>
      <c r="FH14" s="203"/>
      <c r="FI14" s="203"/>
      <c r="FJ14" s="203"/>
      <c r="FK14" s="204"/>
    </row>
    <row r="15" spans="1:173" ht="8.25">
      <c r="A15" s="187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9"/>
      <c r="BS15" s="196"/>
      <c r="BT15" s="197"/>
      <c r="BU15" s="197"/>
      <c r="BV15" s="197"/>
      <c r="BW15" s="198"/>
      <c r="BX15" s="190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2"/>
      <c r="CU15" s="175" t="s">
        <v>133</v>
      </c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7"/>
      <c r="DR15" s="175" t="s">
        <v>86</v>
      </c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7"/>
      <c r="EO15" s="175" t="s">
        <v>150</v>
      </c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7"/>
      <c r="FQ15" s="28"/>
    </row>
    <row r="16" spans="1:167" ht="33" customHeight="1">
      <c r="A16" s="190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2"/>
      <c r="BS16" s="199"/>
      <c r="BT16" s="200"/>
      <c r="BU16" s="200"/>
      <c r="BV16" s="200"/>
      <c r="BW16" s="201"/>
      <c r="BX16" s="178" t="s">
        <v>83</v>
      </c>
      <c r="BY16" s="179"/>
      <c r="BZ16" s="179"/>
      <c r="CA16" s="179"/>
      <c r="CB16" s="179"/>
      <c r="CC16" s="179"/>
      <c r="CD16" s="179"/>
      <c r="CE16" s="179"/>
      <c r="CF16" s="179"/>
      <c r="CG16" s="179"/>
      <c r="CH16" s="180"/>
      <c r="CI16" s="178" t="s">
        <v>82</v>
      </c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80"/>
      <c r="CU16" s="178" t="s">
        <v>83</v>
      </c>
      <c r="CV16" s="179"/>
      <c r="CW16" s="179"/>
      <c r="CX16" s="179"/>
      <c r="CY16" s="179"/>
      <c r="CZ16" s="179"/>
      <c r="DA16" s="179"/>
      <c r="DB16" s="179"/>
      <c r="DC16" s="179"/>
      <c r="DD16" s="179"/>
      <c r="DE16" s="180"/>
      <c r="DF16" s="178" t="s">
        <v>82</v>
      </c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80"/>
      <c r="DR16" s="178" t="s">
        <v>83</v>
      </c>
      <c r="DS16" s="179"/>
      <c r="DT16" s="179"/>
      <c r="DU16" s="179"/>
      <c r="DV16" s="179"/>
      <c r="DW16" s="179"/>
      <c r="DX16" s="179"/>
      <c r="DY16" s="179"/>
      <c r="DZ16" s="179"/>
      <c r="EA16" s="179"/>
      <c r="EB16" s="180"/>
      <c r="EC16" s="178" t="s">
        <v>82</v>
      </c>
      <c r="ED16" s="179"/>
      <c r="EE16" s="179"/>
      <c r="EF16" s="179"/>
      <c r="EG16" s="179"/>
      <c r="EH16" s="179"/>
      <c r="EI16" s="179"/>
      <c r="EJ16" s="179"/>
      <c r="EK16" s="179"/>
      <c r="EL16" s="179"/>
      <c r="EM16" s="179"/>
      <c r="EN16" s="180"/>
      <c r="EO16" s="178" t="s">
        <v>83</v>
      </c>
      <c r="EP16" s="179"/>
      <c r="EQ16" s="179"/>
      <c r="ER16" s="179"/>
      <c r="ES16" s="179"/>
      <c r="ET16" s="179"/>
      <c r="EU16" s="179"/>
      <c r="EV16" s="179"/>
      <c r="EW16" s="179"/>
      <c r="EX16" s="179"/>
      <c r="EY16" s="180"/>
      <c r="EZ16" s="178" t="s">
        <v>82</v>
      </c>
      <c r="FA16" s="179"/>
      <c r="FB16" s="179"/>
      <c r="FC16" s="179"/>
      <c r="FD16" s="179"/>
      <c r="FE16" s="179"/>
      <c r="FF16" s="179"/>
      <c r="FG16" s="179"/>
      <c r="FH16" s="179"/>
      <c r="FI16" s="179"/>
      <c r="FJ16" s="179"/>
      <c r="FK16" s="180"/>
    </row>
    <row r="17" spans="1:167" ht="9" thickBot="1">
      <c r="A17" s="181">
        <v>1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3"/>
      <c r="BS17" s="113">
        <v>2</v>
      </c>
      <c r="BT17" s="114"/>
      <c r="BU17" s="114"/>
      <c r="BV17" s="114"/>
      <c r="BW17" s="115"/>
      <c r="BX17" s="113">
        <v>3</v>
      </c>
      <c r="BY17" s="114"/>
      <c r="BZ17" s="114"/>
      <c r="CA17" s="114"/>
      <c r="CB17" s="114"/>
      <c r="CC17" s="114"/>
      <c r="CD17" s="114"/>
      <c r="CE17" s="114"/>
      <c r="CF17" s="114"/>
      <c r="CG17" s="114"/>
      <c r="CH17" s="115"/>
      <c r="CI17" s="113">
        <v>4</v>
      </c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5"/>
      <c r="CU17" s="113">
        <v>5</v>
      </c>
      <c r="CV17" s="114"/>
      <c r="CW17" s="114"/>
      <c r="CX17" s="114"/>
      <c r="CY17" s="114"/>
      <c r="CZ17" s="114"/>
      <c r="DA17" s="114"/>
      <c r="DB17" s="114"/>
      <c r="DC17" s="114"/>
      <c r="DD17" s="114"/>
      <c r="DE17" s="115"/>
      <c r="DF17" s="113">
        <v>6</v>
      </c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5"/>
      <c r="DR17" s="113">
        <v>7</v>
      </c>
      <c r="DS17" s="114"/>
      <c r="DT17" s="114"/>
      <c r="DU17" s="114"/>
      <c r="DV17" s="114"/>
      <c r="DW17" s="114"/>
      <c r="DX17" s="114"/>
      <c r="DY17" s="114"/>
      <c r="DZ17" s="114"/>
      <c r="EA17" s="114"/>
      <c r="EB17" s="115"/>
      <c r="EC17" s="113">
        <v>8</v>
      </c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5"/>
      <c r="EO17" s="113">
        <v>9</v>
      </c>
      <c r="EP17" s="114"/>
      <c r="EQ17" s="114"/>
      <c r="ER17" s="114"/>
      <c r="ES17" s="114"/>
      <c r="ET17" s="114"/>
      <c r="EU17" s="114"/>
      <c r="EV17" s="114"/>
      <c r="EW17" s="114"/>
      <c r="EX17" s="114"/>
      <c r="EY17" s="115"/>
      <c r="EZ17" s="113">
        <v>10</v>
      </c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5"/>
    </row>
    <row r="18" spans="1:167" ht="17.25" customHeight="1">
      <c r="A18" s="2"/>
      <c r="B18" s="155" t="s">
        <v>5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72" t="s">
        <v>3</v>
      </c>
      <c r="BT18" s="173"/>
      <c r="BU18" s="173"/>
      <c r="BV18" s="173"/>
      <c r="BW18" s="174"/>
      <c r="BX18" s="165" t="s">
        <v>4</v>
      </c>
      <c r="BY18" s="166"/>
      <c r="BZ18" s="166"/>
      <c r="CA18" s="166"/>
      <c r="CB18" s="166"/>
      <c r="CC18" s="166"/>
      <c r="CD18" s="166"/>
      <c r="CE18" s="166"/>
      <c r="CF18" s="166"/>
      <c r="CG18" s="166"/>
      <c r="CH18" s="167"/>
      <c r="CI18" s="165">
        <f>DF18+EC18+EZ18</f>
        <v>201.5</v>
      </c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7"/>
      <c r="CU18" s="165" t="s">
        <v>4</v>
      </c>
      <c r="CV18" s="166"/>
      <c r="CW18" s="166"/>
      <c r="CX18" s="166"/>
      <c r="CY18" s="166"/>
      <c r="CZ18" s="166"/>
      <c r="DA18" s="166"/>
      <c r="DB18" s="166"/>
      <c r="DC18" s="166"/>
      <c r="DD18" s="166"/>
      <c r="DE18" s="167"/>
      <c r="DF18" s="165">
        <f>DF19+DF21</f>
        <v>0</v>
      </c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7"/>
      <c r="DR18" s="165" t="s">
        <v>4</v>
      </c>
      <c r="DS18" s="166"/>
      <c r="DT18" s="166"/>
      <c r="DU18" s="166"/>
      <c r="DV18" s="166"/>
      <c r="DW18" s="166"/>
      <c r="DX18" s="166"/>
      <c r="DY18" s="166"/>
      <c r="DZ18" s="166"/>
      <c r="EA18" s="166"/>
      <c r="EB18" s="167"/>
      <c r="EC18" s="165">
        <f>EC19+EC21</f>
        <v>0</v>
      </c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7"/>
      <c r="EO18" s="165" t="s">
        <v>4</v>
      </c>
      <c r="EP18" s="166"/>
      <c r="EQ18" s="166"/>
      <c r="ER18" s="166"/>
      <c r="ES18" s="166"/>
      <c r="ET18" s="166"/>
      <c r="EU18" s="166"/>
      <c r="EV18" s="166"/>
      <c r="EW18" s="166"/>
      <c r="EX18" s="166"/>
      <c r="EY18" s="167"/>
      <c r="EZ18" s="165">
        <f>EZ19+EZ21</f>
        <v>201.5</v>
      </c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7"/>
    </row>
    <row r="19" spans="1:167" ht="8.25" customHeight="1">
      <c r="A19" s="3"/>
      <c r="B19" s="127" t="s">
        <v>10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02" t="s">
        <v>6</v>
      </c>
      <c r="BT19" s="103"/>
      <c r="BU19" s="103"/>
      <c r="BV19" s="103"/>
      <c r="BW19" s="104"/>
      <c r="BX19" s="74" t="s">
        <v>4</v>
      </c>
      <c r="BY19" s="75"/>
      <c r="BZ19" s="75"/>
      <c r="CA19" s="75"/>
      <c r="CB19" s="75"/>
      <c r="CC19" s="75"/>
      <c r="CD19" s="75"/>
      <c r="CE19" s="75"/>
      <c r="CF19" s="75"/>
      <c r="CG19" s="75"/>
      <c r="CH19" s="76"/>
      <c r="CI19" s="74">
        <f>DF19+EC19+EZ19</f>
        <v>147</v>
      </c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6"/>
      <c r="CU19" s="74" t="s">
        <v>4</v>
      </c>
      <c r="CV19" s="75"/>
      <c r="CW19" s="75"/>
      <c r="CX19" s="75"/>
      <c r="CY19" s="75"/>
      <c r="CZ19" s="75"/>
      <c r="DA19" s="75"/>
      <c r="DB19" s="75"/>
      <c r="DC19" s="75"/>
      <c r="DD19" s="75"/>
      <c r="DE19" s="76"/>
      <c r="DF19" s="74">
        <v>0</v>
      </c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6"/>
      <c r="DR19" s="74" t="s">
        <v>4</v>
      </c>
      <c r="DS19" s="75"/>
      <c r="DT19" s="75"/>
      <c r="DU19" s="75"/>
      <c r="DV19" s="75"/>
      <c r="DW19" s="75"/>
      <c r="DX19" s="75"/>
      <c r="DY19" s="75"/>
      <c r="DZ19" s="75"/>
      <c r="EA19" s="75"/>
      <c r="EB19" s="76"/>
      <c r="EC19" s="74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6"/>
      <c r="EO19" s="74" t="s">
        <v>4</v>
      </c>
      <c r="EP19" s="75"/>
      <c r="EQ19" s="75"/>
      <c r="ER19" s="75"/>
      <c r="ES19" s="75"/>
      <c r="ET19" s="75"/>
      <c r="EU19" s="75"/>
      <c r="EV19" s="75"/>
      <c r="EW19" s="75"/>
      <c r="EX19" s="75"/>
      <c r="EY19" s="76"/>
      <c r="EZ19" s="74">
        <v>147</v>
      </c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125"/>
    </row>
    <row r="20" spans="1:167" ht="8.25">
      <c r="A20" s="4"/>
      <c r="B20" s="129" t="s">
        <v>7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05"/>
      <c r="BT20" s="106"/>
      <c r="BU20" s="106"/>
      <c r="BV20" s="106"/>
      <c r="BW20" s="107"/>
      <c r="BX20" s="77"/>
      <c r="BY20" s="78"/>
      <c r="BZ20" s="78"/>
      <c r="CA20" s="78"/>
      <c r="CB20" s="78"/>
      <c r="CC20" s="78"/>
      <c r="CD20" s="78"/>
      <c r="CE20" s="78"/>
      <c r="CF20" s="78"/>
      <c r="CG20" s="78"/>
      <c r="CH20" s="79"/>
      <c r="CI20" s="77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9"/>
      <c r="CU20" s="77"/>
      <c r="CV20" s="78"/>
      <c r="CW20" s="78"/>
      <c r="CX20" s="78"/>
      <c r="CY20" s="78"/>
      <c r="CZ20" s="78"/>
      <c r="DA20" s="78"/>
      <c r="DB20" s="78"/>
      <c r="DC20" s="78"/>
      <c r="DD20" s="78"/>
      <c r="DE20" s="79"/>
      <c r="DF20" s="77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9"/>
      <c r="DR20" s="77"/>
      <c r="DS20" s="78"/>
      <c r="DT20" s="78"/>
      <c r="DU20" s="78"/>
      <c r="DV20" s="78"/>
      <c r="DW20" s="78"/>
      <c r="DX20" s="78"/>
      <c r="DY20" s="78"/>
      <c r="DZ20" s="78"/>
      <c r="EA20" s="78"/>
      <c r="EB20" s="79"/>
      <c r="EC20" s="77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9"/>
      <c r="EO20" s="77"/>
      <c r="EP20" s="78"/>
      <c r="EQ20" s="78"/>
      <c r="ER20" s="78"/>
      <c r="ES20" s="78"/>
      <c r="ET20" s="78"/>
      <c r="EU20" s="78"/>
      <c r="EV20" s="78"/>
      <c r="EW20" s="78"/>
      <c r="EX20" s="78"/>
      <c r="EY20" s="79"/>
      <c r="EZ20" s="77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126"/>
    </row>
    <row r="21" spans="1:167" ht="13.5" customHeight="1" thickBot="1">
      <c r="A21" s="5"/>
      <c r="B21" s="168" t="s">
        <v>124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9" t="s">
        <v>8</v>
      </c>
      <c r="BT21" s="170"/>
      <c r="BU21" s="170"/>
      <c r="BV21" s="170"/>
      <c r="BW21" s="171"/>
      <c r="BX21" s="159" t="s">
        <v>4</v>
      </c>
      <c r="BY21" s="160"/>
      <c r="BZ21" s="160"/>
      <c r="CA21" s="160"/>
      <c r="CB21" s="160"/>
      <c r="CC21" s="160"/>
      <c r="CD21" s="160"/>
      <c r="CE21" s="160"/>
      <c r="CF21" s="160"/>
      <c r="CG21" s="160"/>
      <c r="CH21" s="161"/>
      <c r="CI21" s="159">
        <f>DF21+EC21+EZ21</f>
        <v>54.5</v>
      </c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1"/>
      <c r="CU21" s="159" t="s">
        <v>4</v>
      </c>
      <c r="CV21" s="160"/>
      <c r="CW21" s="160"/>
      <c r="CX21" s="160"/>
      <c r="CY21" s="160"/>
      <c r="CZ21" s="160"/>
      <c r="DA21" s="160"/>
      <c r="DB21" s="160"/>
      <c r="DC21" s="160"/>
      <c r="DD21" s="160"/>
      <c r="DE21" s="161"/>
      <c r="DF21" s="159">
        <v>0</v>
      </c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1"/>
      <c r="DR21" s="159" t="s">
        <v>4</v>
      </c>
      <c r="DS21" s="160"/>
      <c r="DT21" s="160"/>
      <c r="DU21" s="160"/>
      <c r="DV21" s="160"/>
      <c r="DW21" s="160"/>
      <c r="DX21" s="160"/>
      <c r="DY21" s="160"/>
      <c r="DZ21" s="160"/>
      <c r="EA21" s="160"/>
      <c r="EB21" s="161"/>
      <c r="EC21" s="159"/>
      <c r="ED21" s="160"/>
      <c r="EE21" s="160"/>
      <c r="EF21" s="160"/>
      <c r="EG21" s="160"/>
      <c r="EH21" s="160"/>
      <c r="EI21" s="160"/>
      <c r="EJ21" s="160"/>
      <c r="EK21" s="160"/>
      <c r="EL21" s="160"/>
      <c r="EM21" s="160"/>
      <c r="EN21" s="161"/>
      <c r="EO21" s="159" t="s">
        <v>4</v>
      </c>
      <c r="EP21" s="160"/>
      <c r="EQ21" s="160"/>
      <c r="ER21" s="160"/>
      <c r="ES21" s="160"/>
      <c r="ET21" s="160"/>
      <c r="EU21" s="160"/>
      <c r="EV21" s="160"/>
      <c r="EW21" s="160"/>
      <c r="EX21" s="160"/>
      <c r="EY21" s="161"/>
      <c r="EZ21" s="159">
        <v>54.5</v>
      </c>
      <c r="FA21" s="160"/>
      <c r="FB21" s="160"/>
      <c r="FC21" s="160"/>
      <c r="FD21" s="160"/>
      <c r="FE21" s="160"/>
      <c r="FF21" s="160"/>
      <c r="FG21" s="160"/>
      <c r="FH21" s="160"/>
      <c r="FI21" s="160"/>
      <c r="FJ21" s="160"/>
      <c r="FK21" s="162"/>
    </row>
    <row r="22" spans="1:167" ht="17.25" customHeight="1">
      <c r="A22" s="2"/>
      <c r="B22" s="155" t="s">
        <v>76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6" t="s">
        <v>9</v>
      </c>
      <c r="BT22" s="157"/>
      <c r="BU22" s="157"/>
      <c r="BV22" s="157"/>
      <c r="BW22" s="158"/>
      <c r="BX22" s="151" t="s">
        <v>4</v>
      </c>
      <c r="BY22" s="152"/>
      <c r="BZ22" s="152"/>
      <c r="CA22" s="152"/>
      <c r="CB22" s="152"/>
      <c r="CC22" s="152"/>
      <c r="CD22" s="152"/>
      <c r="CE22" s="152"/>
      <c r="CF22" s="152"/>
      <c r="CG22" s="152"/>
      <c r="CH22" s="153"/>
      <c r="CI22" s="165">
        <f>DF22+EC22+EZ22</f>
        <v>568.5</v>
      </c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7"/>
      <c r="CU22" s="151" t="s">
        <v>4</v>
      </c>
      <c r="CV22" s="152"/>
      <c r="CW22" s="152"/>
      <c r="CX22" s="152"/>
      <c r="CY22" s="152"/>
      <c r="CZ22" s="152"/>
      <c r="DA22" s="152"/>
      <c r="DB22" s="152"/>
      <c r="DC22" s="152"/>
      <c r="DD22" s="152"/>
      <c r="DE22" s="153"/>
      <c r="DF22" s="151">
        <f>DF23+DF25+DF27</f>
        <v>260.6</v>
      </c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3"/>
      <c r="DR22" s="151" t="s">
        <v>4</v>
      </c>
      <c r="DS22" s="152"/>
      <c r="DT22" s="152"/>
      <c r="DU22" s="152"/>
      <c r="DV22" s="152"/>
      <c r="DW22" s="152"/>
      <c r="DX22" s="152"/>
      <c r="DY22" s="152"/>
      <c r="DZ22" s="152"/>
      <c r="EA22" s="152"/>
      <c r="EB22" s="153"/>
      <c r="EC22" s="151">
        <f>EC23+EC25+EC27</f>
        <v>307.90000000000003</v>
      </c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3"/>
      <c r="EO22" s="151" t="s">
        <v>4</v>
      </c>
      <c r="EP22" s="152"/>
      <c r="EQ22" s="152"/>
      <c r="ER22" s="152"/>
      <c r="ES22" s="152"/>
      <c r="ET22" s="152"/>
      <c r="EU22" s="152"/>
      <c r="EV22" s="152"/>
      <c r="EW22" s="152"/>
      <c r="EX22" s="152"/>
      <c r="EY22" s="153"/>
      <c r="EZ22" s="151">
        <f>EZ23+EZ25+EZ27</f>
        <v>0</v>
      </c>
      <c r="FA22" s="152"/>
      <c r="FB22" s="152"/>
      <c r="FC22" s="152"/>
      <c r="FD22" s="152"/>
      <c r="FE22" s="152"/>
      <c r="FF22" s="152"/>
      <c r="FG22" s="152"/>
      <c r="FH22" s="152"/>
      <c r="FI22" s="152"/>
      <c r="FJ22" s="152"/>
      <c r="FK22" s="153"/>
    </row>
    <row r="23" spans="1:167" ht="8.25">
      <c r="A23" s="3"/>
      <c r="B23" s="164" t="s">
        <v>10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02" t="s">
        <v>12</v>
      </c>
      <c r="BT23" s="103"/>
      <c r="BU23" s="103"/>
      <c r="BV23" s="103"/>
      <c r="BW23" s="104"/>
      <c r="BX23" s="74" t="s">
        <v>4</v>
      </c>
      <c r="BY23" s="75"/>
      <c r="BZ23" s="75"/>
      <c r="CA23" s="75"/>
      <c r="CB23" s="75"/>
      <c r="CC23" s="75"/>
      <c r="CD23" s="75"/>
      <c r="CE23" s="75"/>
      <c r="CF23" s="75"/>
      <c r="CG23" s="75"/>
      <c r="CH23" s="76"/>
      <c r="CI23" s="74">
        <f>DF23+EC23+EZ23</f>
        <v>111.9</v>
      </c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6"/>
      <c r="CU23" s="74" t="s">
        <v>4</v>
      </c>
      <c r="CV23" s="75"/>
      <c r="CW23" s="75"/>
      <c r="CX23" s="75"/>
      <c r="CY23" s="75"/>
      <c r="CZ23" s="75"/>
      <c r="DA23" s="75"/>
      <c r="DB23" s="75"/>
      <c r="DC23" s="75"/>
      <c r="DD23" s="75"/>
      <c r="DE23" s="76"/>
      <c r="DF23" s="74">
        <v>50.8</v>
      </c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6"/>
      <c r="DR23" s="74" t="s">
        <v>4</v>
      </c>
      <c r="DS23" s="75"/>
      <c r="DT23" s="75"/>
      <c r="DU23" s="75"/>
      <c r="DV23" s="75"/>
      <c r="DW23" s="75"/>
      <c r="DX23" s="75"/>
      <c r="DY23" s="75"/>
      <c r="DZ23" s="75"/>
      <c r="EA23" s="75"/>
      <c r="EB23" s="76"/>
      <c r="EC23" s="74">
        <v>61.1</v>
      </c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6"/>
      <c r="EO23" s="74" t="s">
        <v>4</v>
      </c>
      <c r="EP23" s="75"/>
      <c r="EQ23" s="75"/>
      <c r="ER23" s="75"/>
      <c r="ES23" s="75"/>
      <c r="ET23" s="75"/>
      <c r="EU23" s="75"/>
      <c r="EV23" s="75"/>
      <c r="EW23" s="75"/>
      <c r="EX23" s="75"/>
      <c r="EY23" s="76"/>
      <c r="EZ23" s="74">
        <v>0</v>
      </c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125"/>
    </row>
    <row r="24" spans="1:167" ht="8.25">
      <c r="A24" s="4"/>
      <c r="B24" s="129" t="s">
        <v>11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05"/>
      <c r="BT24" s="106"/>
      <c r="BU24" s="106"/>
      <c r="BV24" s="106"/>
      <c r="BW24" s="107"/>
      <c r="BX24" s="77"/>
      <c r="BY24" s="78"/>
      <c r="BZ24" s="78"/>
      <c r="CA24" s="78"/>
      <c r="CB24" s="78"/>
      <c r="CC24" s="78"/>
      <c r="CD24" s="78"/>
      <c r="CE24" s="78"/>
      <c r="CF24" s="78"/>
      <c r="CG24" s="78"/>
      <c r="CH24" s="79"/>
      <c r="CI24" s="77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9"/>
      <c r="CU24" s="77"/>
      <c r="CV24" s="78"/>
      <c r="CW24" s="78"/>
      <c r="CX24" s="78"/>
      <c r="CY24" s="78"/>
      <c r="CZ24" s="78"/>
      <c r="DA24" s="78"/>
      <c r="DB24" s="78"/>
      <c r="DC24" s="78"/>
      <c r="DD24" s="78"/>
      <c r="DE24" s="79"/>
      <c r="DF24" s="77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9"/>
      <c r="DR24" s="77"/>
      <c r="DS24" s="78"/>
      <c r="DT24" s="78"/>
      <c r="DU24" s="78"/>
      <c r="DV24" s="78"/>
      <c r="DW24" s="78"/>
      <c r="DX24" s="78"/>
      <c r="DY24" s="78"/>
      <c r="DZ24" s="78"/>
      <c r="EA24" s="78"/>
      <c r="EB24" s="79"/>
      <c r="EC24" s="77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9"/>
      <c r="EO24" s="77"/>
      <c r="EP24" s="78"/>
      <c r="EQ24" s="78"/>
      <c r="ER24" s="78"/>
      <c r="ES24" s="78"/>
      <c r="ET24" s="78"/>
      <c r="EU24" s="78"/>
      <c r="EV24" s="78"/>
      <c r="EW24" s="78"/>
      <c r="EX24" s="78"/>
      <c r="EY24" s="79"/>
      <c r="EZ24" s="77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126"/>
    </row>
    <row r="25" spans="1:167" ht="11.25" customHeight="1">
      <c r="A25" s="4"/>
      <c r="B25" s="129" t="s">
        <v>13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05" t="s">
        <v>14</v>
      </c>
      <c r="BT25" s="106"/>
      <c r="BU25" s="106"/>
      <c r="BV25" s="106"/>
      <c r="BW25" s="107"/>
      <c r="BX25" s="159" t="s">
        <v>4</v>
      </c>
      <c r="BY25" s="160"/>
      <c r="BZ25" s="160"/>
      <c r="CA25" s="160"/>
      <c r="CB25" s="160"/>
      <c r="CC25" s="160"/>
      <c r="CD25" s="160"/>
      <c r="CE25" s="160"/>
      <c r="CF25" s="160"/>
      <c r="CG25" s="160"/>
      <c r="CH25" s="161"/>
      <c r="CI25" s="159">
        <f>DF25+EC25</f>
        <v>456.6</v>
      </c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1"/>
      <c r="CU25" s="159" t="s">
        <v>4</v>
      </c>
      <c r="CV25" s="160"/>
      <c r="CW25" s="160"/>
      <c r="CX25" s="160"/>
      <c r="CY25" s="160"/>
      <c r="CZ25" s="160"/>
      <c r="DA25" s="160"/>
      <c r="DB25" s="160"/>
      <c r="DC25" s="160"/>
      <c r="DD25" s="160"/>
      <c r="DE25" s="161"/>
      <c r="DF25" s="159">
        <v>209.8</v>
      </c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1"/>
      <c r="DR25" s="159" t="s">
        <v>4</v>
      </c>
      <c r="DS25" s="160"/>
      <c r="DT25" s="160"/>
      <c r="DU25" s="160"/>
      <c r="DV25" s="160"/>
      <c r="DW25" s="160"/>
      <c r="DX25" s="160"/>
      <c r="DY25" s="160"/>
      <c r="DZ25" s="160"/>
      <c r="EA25" s="160"/>
      <c r="EB25" s="161"/>
      <c r="EC25" s="159">
        <v>246.8</v>
      </c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1"/>
      <c r="EO25" s="159" t="s">
        <v>4</v>
      </c>
      <c r="EP25" s="160"/>
      <c r="EQ25" s="160"/>
      <c r="ER25" s="160"/>
      <c r="ES25" s="160"/>
      <c r="ET25" s="160"/>
      <c r="EU25" s="160"/>
      <c r="EV25" s="160"/>
      <c r="EW25" s="160"/>
      <c r="EX25" s="160"/>
      <c r="EY25" s="161"/>
      <c r="EZ25" s="159">
        <v>0</v>
      </c>
      <c r="FA25" s="160"/>
      <c r="FB25" s="160"/>
      <c r="FC25" s="160"/>
      <c r="FD25" s="160"/>
      <c r="FE25" s="160"/>
      <c r="FF25" s="160"/>
      <c r="FG25" s="160"/>
      <c r="FH25" s="160"/>
      <c r="FI25" s="160"/>
      <c r="FJ25" s="160"/>
      <c r="FK25" s="162"/>
    </row>
    <row r="26" spans="1:167" ht="9">
      <c r="A26" s="4"/>
      <c r="B26" s="163" t="s">
        <v>87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63" t="s">
        <v>15</v>
      </c>
      <c r="BT26" s="64"/>
      <c r="BU26" s="64"/>
      <c r="BV26" s="64"/>
      <c r="BW26" s="65"/>
      <c r="BX26" s="43" t="s">
        <v>4</v>
      </c>
      <c r="BY26" s="44"/>
      <c r="BZ26" s="44"/>
      <c r="CA26" s="44"/>
      <c r="CB26" s="44"/>
      <c r="CC26" s="44"/>
      <c r="CD26" s="44"/>
      <c r="CE26" s="44"/>
      <c r="CF26" s="44"/>
      <c r="CG26" s="44"/>
      <c r="CH26" s="69"/>
      <c r="CI26" s="43">
        <f>DF26+EC26</f>
        <v>286.8</v>
      </c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69"/>
      <c r="CU26" s="43" t="s">
        <v>4</v>
      </c>
      <c r="CV26" s="44"/>
      <c r="CW26" s="44"/>
      <c r="CX26" s="44"/>
      <c r="CY26" s="44"/>
      <c r="CZ26" s="44"/>
      <c r="DA26" s="44"/>
      <c r="DB26" s="44"/>
      <c r="DC26" s="44"/>
      <c r="DD26" s="44"/>
      <c r="DE26" s="69"/>
      <c r="DF26" s="43">
        <v>118.4</v>
      </c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69"/>
      <c r="DR26" s="43" t="s">
        <v>4</v>
      </c>
      <c r="DS26" s="44"/>
      <c r="DT26" s="44"/>
      <c r="DU26" s="44"/>
      <c r="DV26" s="44"/>
      <c r="DW26" s="44"/>
      <c r="DX26" s="44"/>
      <c r="DY26" s="44"/>
      <c r="DZ26" s="44"/>
      <c r="EA26" s="44"/>
      <c r="EB26" s="69"/>
      <c r="EC26" s="43">
        <v>168.4</v>
      </c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69"/>
      <c r="EO26" s="43" t="s">
        <v>4</v>
      </c>
      <c r="EP26" s="44"/>
      <c r="EQ26" s="44"/>
      <c r="ER26" s="44"/>
      <c r="ES26" s="44"/>
      <c r="ET26" s="44"/>
      <c r="EU26" s="44"/>
      <c r="EV26" s="44"/>
      <c r="EW26" s="44"/>
      <c r="EX26" s="44"/>
      <c r="EY26" s="69"/>
      <c r="EZ26" s="43">
        <v>0</v>
      </c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5"/>
    </row>
    <row r="27" spans="1:167" ht="8.25">
      <c r="A27" s="4"/>
      <c r="B27" s="129" t="s">
        <v>116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05" t="s">
        <v>16</v>
      </c>
      <c r="BT27" s="106"/>
      <c r="BU27" s="106"/>
      <c r="BV27" s="106"/>
      <c r="BW27" s="107"/>
      <c r="BX27" s="159" t="s">
        <v>4</v>
      </c>
      <c r="BY27" s="160"/>
      <c r="BZ27" s="160"/>
      <c r="CA27" s="160"/>
      <c r="CB27" s="160"/>
      <c r="CC27" s="160"/>
      <c r="CD27" s="160"/>
      <c r="CE27" s="160"/>
      <c r="CF27" s="160"/>
      <c r="CG27" s="160"/>
      <c r="CH27" s="161"/>
      <c r="CI27" s="159">
        <v>0</v>
      </c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1"/>
      <c r="CU27" s="159" t="s">
        <v>4</v>
      </c>
      <c r="CV27" s="160"/>
      <c r="CW27" s="160"/>
      <c r="CX27" s="160"/>
      <c r="CY27" s="160"/>
      <c r="CZ27" s="160"/>
      <c r="DA27" s="160"/>
      <c r="DB27" s="160"/>
      <c r="DC27" s="160"/>
      <c r="DD27" s="160"/>
      <c r="DE27" s="161"/>
      <c r="DF27" s="159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1"/>
      <c r="DR27" s="159" t="s">
        <v>4</v>
      </c>
      <c r="DS27" s="160"/>
      <c r="DT27" s="160"/>
      <c r="DU27" s="160"/>
      <c r="DV27" s="160"/>
      <c r="DW27" s="160"/>
      <c r="DX27" s="160"/>
      <c r="DY27" s="160"/>
      <c r="DZ27" s="160"/>
      <c r="EA27" s="160"/>
      <c r="EB27" s="161"/>
      <c r="EC27" s="159">
        <v>0</v>
      </c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1"/>
      <c r="EO27" s="159" t="s">
        <v>4</v>
      </c>
      <c r="EP27" s="160"/>
      <c r="EQ27" s="160"/>
      <c r="ER27" s="160"/>
      <c r="ES27" s="160"/>
      <c r="ET27" s="160"/>
      <c r="EU27" s="160"/>
      <c r="EV27" s="160"/>
      <c r="EW27" s="160"/>
      <c r="EX27" s="160"/>
      <c r="EY27" s="161"/>
      <c r="EZ27" s="159"/>
      <c r="FA27" s="160"/>
      <c r="FB27" s="160"/>
      <c r="FC27" s="160"/>
      <c r="FD27" s="160"/>
      <c r="FE27" s="160"/>
      <c r="FF27" s="160"/>
      <c r="FG27" s="160"/>
      <c r="FH27" s="160"/>
      <c r="FI27" s="160"/>
      <c r="FJ27" s="160"/>
      <c r="FK27" s="162"/>
    </row>
    <row r="28" spans="1:167" ht="16.5" customHeight="1">
      <c r="A28" s="2"/>
      <c r="B28" s="155" t="s">
        <v>88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6" t="s">
        <v>17</v>
      </c>
      <c r="BT28" s="157"/>
      <c r="BU28" s="157"/>
      <c r="BV28" s="157"/>
      <c r="BW28" s="158"/>
      <c r="BX28" s="151" t="s">
        <v>4</v>
      </c>
      <c r="BY28" s="152"/>
      <c r="BZ28" s="152"/>
      <c r="CA28" s="152"/>
      <c r="CB28" s="152"/>
      <c r="CC28" s="152"/>
      <c r="CD28" s="152"/>
      <c r="CE28" s="152"/>
      <c r="CF28" s="152"/>
      <c r="CG28" s="152"/>
      <c r="CH28" s="153"/>
      <c r="CI28" s="151">
        <f>DF28+EC28+EZ28</f>
        <v>474.6</v>
      </c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3"/>
      <c r="CU28" s="151" t="s">
        <v>4</v>
      </c>
      <c r="CV28" s="152"/>
      <c r="CW28" s="152"/>
      <c r="CX28" s="152"/>
      <c r="CY28" s="152"/>
      <c r="CZ28" s="152"/>
      <c r="DA28" s="152"/>
      <c r="DB28" s="152"/>
      <c r="DC28" s="152"/>
      <c r="DD28" s="152"/>
      <c r="DE28" s="153"/>
      <c r="DF28" s="151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3"/>
      <c r="DR28" s="151" t="s">
        <v>4</v>
      </c>
      <c r="DS28" s="152"/>
      <c r="DT28" s="152"/>
      <c r="DU28" s="152"/>
      <c r="DV28" s="152"/>
      <c r="DW28" s="152"/>
      <c r="DX28" s="152"/>
      <c r="DY28" s="152"/>
      <c r="DZ28" s="152"/>
      <c r="EA28" s="152"/>
      <c r="EB28" s="153"/>
      <c r="EC28" s="151">
        <v>474.6</v>
      </c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3"/>
      <c r="EO28" s="151" t="s">
        <v>4</v>
      </c>
      <c r="EP28" s="152"/>
      <c r="EQ28" s="152"/>
      <c r="ER28" s="152"/>
      <c r="ES28" s="152"/>
      <c r="ET28" s="152"/>
      <c r="EU28" s="152"/>
      <c r="EV28" s="152"/>
      <c r="EW28" s="152"/>
      <c r="EX28" s="152"/>
      <c r="EY28" s="153"/>
      <c r="EZ28" s="151"/>
      <c r="FA28" s="152"/>
      <c r="FB28" s="152"/>
      <c r="FC28" s="152"/>
      <c r="FD28" s="152"/>
      <c r="FE28" s="152"/>
      <c r="FF28" s="152"/>
      <c r="FG28" s="152"/>
      <c r="FH28" s="152"/>
      <c r="FI28" s="152"/>
      <c r="FJ28" s="152"/>
      <c r="FK28" s="154"/>
    </row>
    <row r="29" spans="1:167" ht="17.25" customHeight="1">
      <c r="A29" s="2"/>
      <c r="B29" s="155" t="s">
        <v>89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6" t="s">
        <v>18</v>
      </c>
      <c r="BT29" s="157"/>
      <c r="BU29" s="157"/>
      <c r="BV29" s="157"/>
      <c r="BW29" s="158"/>
      <c r="BX29" s="151" t="s">
        <v>4</v>
      </c>
      <c r="BY29" s="152"/>
      <c r="BZ29" s="152"/>
      <c r="CA29" s="152"/>
      <c r="CB29" s="152"/>
      <c r="CC29" s="152"/>
      <c r="CD29" s="152"/>
      <c r="CE29" s="152"/>
      <c r="CF29" s="152"/>
      <c r="CG29" s="152"/>
      <c r="CH29" s="153"/>
      <c r="CI29" s="151">
        <f>DF29+EC29+EZ29</f>
        <v>0</v>
      </c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3"/>
      <c r="CU29" s="151" t="s">
        <v>4</v>
      </c>
      <c r="CV29" s="152"/>
      <c r="CW29" s="152"/>
      <c r="CX29" s="152"/>
      <c r="CY29" s="152"/>
      <c r="CZ29" s="152"/>
      <c r="DA29" s="152"/>
      <c r="DB29" s="152"/>
      <c r="DC29" s="152"/>
      <c r="DD29" s="152"/>
      <c r="DE29" s="153"/>
      <c r="DF29" s="151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3"/>
      <c r="DR29" s="151" t="s">
        <v>4</v>
      </c>
      <c r="DS29" s="152"/>
      <c r="DT29" s="152"/>
      <c r="DU29" s="152"/>
      <c r="DV29" s="152"/>
      <c r="DW29" s="152"/>
      <c r="DX29" s="152"/>
      <c r="DY29" s="152"/>
      <c r="DZ29" s="152"/>
      <c r="EA29" s="152"/>
      <c r="EB29" s="153"/>
      <c r="EC29" s="151">
        <v>0</v>
      </c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3"/>
      <c r="EO29" s="151" t="s">
        <v>4</v>
      </c>
      <c r="EP29" s="152"/>
      <c r="EQ29" s="152"/>
      <c r="ER29" s="152"/>
      <c r="ES29" s="152"/>
      <c r="ET29" s="152"/>
      <c r="EU29" s="152"/>
      <c r="EV29" s="152"/>
      <c r="EW29" s="152"/>
      <c r="EX29" s="152"/>
      <c r="EY29" s="153"/>
      <c r="EZ29" s="151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  <c r="FK29" s="154"/>
    </row>
    <row r="30" spans="1:167" ht="25.5" customHeight="1">
      <c r="A30" s="2"/>
      <c r="B30" s="143" t="s">
        <v>117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5" t="s">
        <v>19</v>
      </c>
      <c r="BT30" s="146"/>
      <c r="BU30" s="146"/>
      <c r="BV30" s="146"/>
      <c r="BW30" s="147"/>
      <c r="BX30" s="140">
        <f>CU30+DR30+EO30</f>
        <v>1244.6</v>
      </c>
      <c r="BY30" s="141"/>
      <c r="BZ30" s="141"/>
      <c r="CA30" s="141"/>
      <c r="CB30" s="141"/>
      <c r="CC30" s="141"/>
      <c r="CD30" s="141"/>
      <c r="CE30" s="141"/>
      <c r="CF30" s="141"/>
      <c r="CG30" s="141"/>
      <c r="CH30" s="142"/>
      <c r="CI30" s="140">
        <f>DF30+EC30+EZ30</f>
        <v>1244.6</v>
      </c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2"/>
      <c r="CU30" s="140">
        <v>260.6</v>
      </c>
      <c r="CV30" s="141"/>
      <c r="CW30" s="141"/>
      <c r="CX30" s="141"/>
      <c r="CY30" s="141"/>
      <c r="CZ30" s="141"/>
      <c r="DA30" s="141"/>
      <c r="DB30" s="141"/>
      <c r="DC30" s="141"/>
      <c r="DD30" s="141"/>
      <c r="DE30" s="142"/>
      <c r="DF30" s="140">
        <f>DF18+DF22+DF28+DF29</f>
        <v>260.6</v>
      </c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2"/>
      <c r="DR30" s="140">
        <v>782.5</v>
      </c>
      <c r="DS30" s="141"/>
      <c r="DT30" s="141"/>
      <c r="DU30" s="141"/>
      <c r="DV30" s="141"/>
      <c r="DW30" s="141"/>
      <c r="DX30" s="141"/>
      <c r="DY30" s="141"/>
      <c r="DZ30" s="141"/>
      <c r="EA30" s="141"/>
      <c r="EB30" s="142"/>
      <c r="EC30" s="140">
        <f>EC18+EC22+EC28+EC29</f>
        <v>782.5</v>
      </c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2"/>
      <c r="EO30" s="140">
        <v>201.5</v>
      </c>
      <c r="EP30" s="141"/>
      <c r="EQ30" s="141"/>
      <c r="ER30" s="141"/>
      <c r="ES30" s="141"/>
      <c r="ET30" s="141"/>
      <c r="EU30" s="141"/>
      <c r="EV30" s="141"/>
      <c r="EW30" s="141"/>
      <c r="EX30" s="141"/>
      <c r="EY30" s="142"/>
      <c r="EZ30" s="140">
        <f>EZ18+EZ22+EZ28+EZ29</f>
        <v>201.5</v>
      </c>
      <c r="FA30" s="141"/>
      <c r="FB30" s="141"/>
      <c r="FC30" s="141"/>
      <c r="FD30" s="141"/>
      <c r="FE30" s="141"/>
      <c r="FF30" s="141"/>
      <c r="FG30" s="141"/>
      <c r="FH30" s="141"/>
      <c r="FI30" s="141"/>
      <c r="FJ30" s="141"/>
      <c r="FK30" s="142"/>
    </row>
    <row r="31" spans="1:167" ht="17.25" customHeight="1">
      <c r="A31" s="2"/>
      <c r="B31" s="38" t="s">
        <v>138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148" t="s">
        <v>20</v>
      </c>
      <c r="BT31" s="149"/>
      <c r="BU31" s="149"/>
      <c r="BV31" s="149"/>
      <c r="BW31" s="150"/>
      <c r="BX31" s="34">
        <f>CU31+DR31+EO31</f>
        <v>0</v>
      </c>
      <c r="BY31" s="35"/>
      <c r="BZ31" s="35"/>
      <c r="CA31" s="35"/>
      <c r="CB31" s="35"/>
      <c r="CC31" s="35"/>
      <c r="CD31" s="35"/>
      <c r="CE31" s="35"/>
      <c r="CF31" s="35"/>
      <c r="CG31" s="35"/>
      <c r="CH31" s="36"/>
      <c r="CI31" s="34">
        <f>DF31+EC31+EZ31</f>
        <v>0</v>
      </c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6"/>
      <c r="CU31" s="136">
        <v>0</v>
      </c>
      <c r="CV31" s="137"/>
      <c r="CW31" s="137"/>
      <c r="CX31" s="137"/>
      <c r="CY31" s="137"/>
      <c r="CZ31" s="137"/>
      <c r="DA31" s="137"/>
      <c r="DB31" s="137"/>
      <c r="DC31" s="137"/>
      <c r="DD31" s="137"/>
      <c r="DE31" s="138"/>
      <c r="DF31" s="136">
        <v>0</v>
      </c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8"/>
      <c r="DR31" s="136">
        <v>0</v>
      </c>
      <c r="DS31" s="137"/>
      <c r="DT31" s="137"/>
      <c r="DU31" s="137"/>
      <c r="DV31" s="137"/>
      <c r="DW31" s="137"/>
      <c r="DX31" s="137"/>
      <c r="DY31" s="137"/>
      <c r="DZ31" s="137"/>
      <c r="EA31" s="137"/>
      <c r="EB31" s="138"/>
      <c r="EC31" s="136">
        <v>0</v>
      </c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8"/>
      <c r="EO31" s="136">
        <v>0</v>
      </c>
      <c r="EP31" s="137"/>
      <c r="EQ31" s="137"/>
      <c r="ER31" s="137"/>
      <c r="ES31" s="137"/>
      <c r="ET31" s="137"/>
      <c r="EU31" s="137"/>
      <c r="EV31" s="137"/>
      <c r="EW31" s="137"/>
      <c r="EX31" s="137"/>
      <c r="EY31" s="138"/>
      <c r="EZ31" s="136">
        <v>0</v>
      </c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9"/>
    </row>
    <row r="32" spans="1:167" ht="8.25">
      <c r="A32" s="3"/>
      <c r="B32" s="127" t="s">
        <v>21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02" t="s">
        <v>22</v>
      </c>
      <c r="BT32" s="103"/>
      <c r="BU32" s="103"/>
      <c r="BV32" s="103"/>
      <c r="BW32" s="104"/>
      <c r="BX32" s="74" t="s">
        <v>4</v>
      </c>
      <c r="BY32" s="75"/>
      <c r="BZ32" s="75"/>
      <c r="CA32" s="75"/>
      <c r="CB32" s="75"/>
      <c r="CC32" s="75"/>
      <c r="CD32" s="75"/>
      <c r="CE32" s="75"/>
      <c r="CF32" s="75"/>
      <c r="CG32" s="75"/>
      <c r="CH32" s="76"/>
      <c r="CI32" s="74">
        <f>DF32+EC32+EZ32</f>
        <v>0</v>
      </c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6"/>
      <c r="CU32" s="74" t="s">
        <v>4</v>
      </c>
      <c r="CV32" s="75"/>
      <c r="CW32" s="75"/>
      <c r="CX32" s="75"/>
      <c r="CY32" s="75"/>
      <c r="CZ32" s="75"/>
      <c r="DA32" s="75"/>
      <c r="DB32" s="75"/>
      <c r="DC32" s="75"/>
      <c r="DD32" s="75"/>
      <c r="DE32" s="76"/>
      <c r="DF32" s="74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6"/>
      <c r="DR32" s="74" t="s">
        <v>4</v>
      </c>
      <c r="DS32" s="75"/>
      <c r="DT32" s="75"/>
      <c r="DU32" s="75"/>
      <c r="DV32" s="75"/>
      <c r="DW32" s="75"/>
      <c r="DX32" s="75"/>
      <c r="DY32" s="75"/>
      <c r="DZ32" s="75"/>
      <c r="EA32" s="75"/>
      <c r="EB32" s="76"/>
      <c r="EC32" s="74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6"/>
      <c r="EO32" s="74" t="s">
        <v>4</v>
      </c>
      <c r="EP32" s="75"/>
      <c r="EQ32" s="75"/>
      <c r="ER32" s="75"/>
      <c r="ES32" s="75"/>
      <c r="ET32" s="75"/>
      <c r="EU32" s="75"/>
      <c r="EV32" s="75"/>
      <c r="EW32" s="75"/>
      <c r="EX32" s="75"/>
      <c r="EY32" s="76"/>
      <c r="EZ32" s="74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125"/>
    </row>
    <row r="33" spans="1:167" ht="8.25">
      <c r="A33" s="4"/>
      <c r="B33" s="129" t="s">
        <v>90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05"/>
      <c r="BT33" s="106"/>
      <c r="BU33" s="106"/>
      <c r="BV33" s="106"/>
      <c r="BW33" s="107"/>
      <c r="BX33" s="77"/>
      <c r="BY33" s="78"/>
      <c r="BZ33" s="78"/>
      <c r="CA33" s="78"/>
      <c r="CB33" s="78"/>
      <c r="CC33" s="78"/>
      <c r="CD33" s="78"/>
      <c r="CE33" s="78"/>
      <c r="CF33" s="78"/>
      <c r="CG33" s="78"/>
      <c r="CH33" s="79"/>
      <c r="CI33" s="77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9"/>
      <c r="CU33" s="77"/>
      <c r="CV33" s="78"/>
      <c r="CW33" s="78"/>
      <c r="CX33" s="78"/>
      <c r="CY33" s="78"/>
      <c r="CZ33" s="78"/>
      <c r="DA33" s="78"/>
      <c r="DB33" s="78"/>
      <c r="DC33" s="78"/>
      <c r="DD33" s="78"/>
      <c r="DE33" s="79"/>
      <c r="DF33" s="77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9"/>
      <c r="DR33" s="77"/>
      <c r="DS33" s="78"/>
      <c r="DT33" s="78"/>
      <c r="DU33" s="78"/>
      <c r="DV33" s="78"/>
      <c r="DW33" s="78"/>
      <c r="DX33" s="78"/>
      <c r="DY33" s="78"/>
      <c r="DZ33" s="78"/>
      <c r="EA33" s="78"/>
      <c r="EB33" s="79"/>
      <c r="EC33" s="77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9"/>
      <c r="EO33" s="77"/>
      <c r="EP33" s="78"/>
      <c r="EQ33" s="78"/>
      <c r="ER33" s="78"/>
      <c r="ES33" s="78"/>
      <c r="ET33" s="78"/>
      <c r="EU33" s="78"/>
      <c r="EV33" s="78"/>
      <c r="EW33" s="78"/>
      <c r="EX33" s="78"/>
      <c r="EY33" s="79"/>
      <c r="EZ33" s="77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126"/>
    </row>
    <row r="34" spans="1:167" ht="8.25">
      <c r="A34" s="4"/>
      <c r="B34" s="132" t="s">
        <v>91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3" t="s">
        <v>23</v>
      </c>
      <c r="BT34" s="134"/>
      <c r="BU34" s="134"/>
      <c r="BV34" s="134"/>
      <c r="BW34" s="135"/>
      <c r="BX34" s="95" t="s">
        <v>4</v>
      </c>
      <c r="BY34" s="96"/>
      <c r="BZ34" s="96"/>
      <c r="CA34" s="96"/>
      <c r="CB34" s="96"/>
      <c r="CC34" s="96"/>
      <c r="CD34" s="96"/>
      <c r="CE34" s="96"/>
      <c r="CF34" s="96"/>
      <c r="CG34" s="96"/>
      <c r="CH34" s="97"/>
      <c r="CI34" s="49">
        <f>DF34+EC34+EZ34</f>
        <v>0</v>
      </c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1"/>
      <c r="CU34" s="95" t="s">
        <v>4</v>
      </c>
      <c r="CV34" s="96"/>
      <c r="CW34" s="96"/>
      <c r="CX34" s="96"/>
      <c r="CY34" s="96"/>
      <c r="CZ34" s="96"/>
      <c r="DA34" s="96"/>
      <c r="DB34" s="96"/>
      <c r="DC34" s="96"/>
      <c r="DD34" s="96"/>
      <c r="DE34" s="97"/>
      <c r="DF34" s="95">
        <f>DF35+DF37</f>
        <v>0</v>
      </c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7"/>
      <c r="DR34" s="95" t="s">
        <v>4</v>
      </c>
      <c r="DS34" s="96"/>
      <c r="DT34" s="96"/>
      <c r="DU34" s="96"/>
      <c r="DV34" s="96"/>
      <c r="DW34" s="96"/>
      <c r="DX34" s="96"/>
      <c r="DY34" s="96"/>
      <c r="DZ34" s="96"/>
      <c r="EA34" s="96"/>
      <c r="EB34" s="97"/>
      <c r="EC34" s="95">
        <f>EC35+EC37</f>
        <v>0</v>
      </c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7"/>
      <c r="EO34" s="95" t="s">
        <v>4</v>
      </c>
      <c r="EP34" s="96"/>
      <c r="EQ34" s="96"/>
      <c r="ER34" s="96"/>
      <c r="ES34" s="96"/>
      <c r="ET34" s="96"/>
      <c r="EU34" s="96"/>
      <c r="EV34" s="96"/>
      <c r="EW34" s="96"/>
      <c r="EX34" s="96"/>
      <c r="EY34" s="97"/>
      <c r="EZ34" s="95">
        <f>EZ35+EZ37</f>
        <v>0</v>
      </c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131"/>
    </row>
    <row r="35" spans="1:167" ht="9">
      <c r="A35" s="3"/>
      <c r="B35" s="111" t="s">
        <v>10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70" t="s">
        <v>24</v>
      </c>
      <c r="BT35" s="71"/>
      <c r="BU35" s="71"/>
      <c r="BV35" s="71"/>
      <c r="BW35" s="72"/>
      <c r="BX35" s="56" t="s">
        <v>4</v>
      </c>
      <c r="BY35" s="57"/>
      <c r="BZ35" s="57"/>
      <c r="CA35" s="57"/>
      <c r="CB35" s="57"/>
      <c r="CC35" s="57"/>
      <c r="CD35" s="57"/>
      <c r="CE35" s="57"/>
      <c r="CF35" s="57"/>
      <c r="CG35" s="57"/>
      <c r="CH35" s="58"/>
      <c r="CI35" s="74">
        <f>DF35+EC35+EZ35</f>
        <v>0</v>
      </c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6"/>
      <c r="CU35" s="56" t="s">
        <v>4</v>
      </c>
      <c r="CV35" s="57"/>
      <c r="CW35" s="57"/>
      <c r="CX35" s="57"/>
      <c r="CY35" s="57"/>
      <c r="CZ35" s="57"/>
      <c r="DA35" s="57"/>
      <c r="DB35" s="57"/>
      <c r="DC35" s="57"/>
      <c r="DD35" s="57"/>
      <c r="DE35" s="58"/>
      <c r="DF35" s="56">
        <v>0</v>
      </c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8"/>
      <c r="DR35" s="56" t="s">
        <v>4</v>
      </c>
      <c r="DS35" s="57"/>
      <c r="DT35" s="57"/>
      <c r="DU35" s="57"/>
      <c r="DV35" s="57"/>
      <c r="DW35" s="57"/>
      <c r="DX35" s="57"/>
      <c r="DY35" s="57"/>
      <c r="DZ35" s="57"/>
      <c r="EA35" s="57"/>
      <c r="EB35" s="58"/>
      <c r="EC35" s="56">
        <v>0</v>
      </c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8"/>
      <c r="EO35" s="56" t="s">
        <v>4</v>
      </c>
      <c r="EP35" s="57"/>
      <c r="EQ35" s="57"/>
      <c r="ER35" s="57"/>
      <c r="ES35" s="57"/>
      <c r="ET35" s="57"/>
      <c r="EU35" s="57"/>
      <c r="EV35" s="57"/>
      <c r="EW35" s="57"/>
      <c r="EX35" s="57"/>
      <c r="EY35" s="58"/>
      <c r="EZ35" s="56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93"/>
    </row>
    <row r="36" spans="1:167" ht="9">
      <c r="A36" s="4"/>
      <c r="B36" s="73" t="s">
        <v>92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63"/>
      <c r="BT36" s="64"/>
      <c r="BU36" s="64"/>
      <c r="BV36" s="64"/>
      <c r="BW36" s="65"/>
      <c r="BX36" s="59"/>
      <c r="BY36" s="60"/>
      <c r="BZ36" s="60"/>
      <c r="CA36" s="60"/>
      <c r="CB36" s="60"/>
      <c r="CC36" s="60"/>
      <c r="CD36" s="60"/>
      <c r="CE36" s="60"/>
      <c r="CF36" s="60"/>
      <c r="CG36" s="60"/>
      <c r="CH36" s="61"/>
      <c r="CI36" s="77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9"/>
      <c r="CU36" s="59"/>
      <c r="CV36" s="60"/>
      <c r="CW36" s="60"/>
      <c r="CX36" s="60"/>
      <c r="CY36" s="60"/>
      <c r="CZ36" s="60"/>
      <c r="DA36" s="60"/>
      <c r="DB36" s="60"/>
      <c r="DC36" s="60"/>
      <c r="DD36" s="60"/>
      <c r="DE36" s="61"/>
      <c r="DF36" s="59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1"/>
      <c r="DR36" s="59"/>
      <c r="DS36" s="60"/>
      <c r="DT36" s="60"/>
      <c r="DU36" s="60"/>
      <c r="DV36" s="60"/>
      <c r="DW36" s="60"/>
      <c r="DX36" s="60"/>
      <c r="DY36" s="60"/>
      <c r="DZ36" s="60"/>
      <c r="EA36" s="60"/>
      <c r="EB36" s="61"/>
      <c r="EC36" s="59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1"/>
      <c r="EO36" s="59"/>
      <c r="EP36" s="60"/>
      <c r="EQ36" s="60"/>
      <c r="ER36" s="60"/>
      <c r="ES36" s="60"/>
      <c r="ET36" s="60"/>
      <c r="EU36" s="60"/>
      <c r="EV36" s="60"/>
      <c r="EW36" s="60"/>
      <c r="EX36" s="60"/>
      <c r="EY36" s="61"/>
      <c r="EZ36" s="59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94"/>
    </row>
    <row r="37" spans="1:167" ht="9">
      <c r="A37" s="4"/>
      <c r="B37" s="62" t="s">
        <v>93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3" t="s">
        <v>25</v>
      </c>
      <c r="BT37" s="64"/>
      <c r="BU37" s="64"/>
      <c r="BV37" s="64"/>
      <c r="BW37" s="65"/>
      <c r="BX37" s="43" t="s">
        <v>4</v>
      </c>
      <c r="BY37" s="44"/>
      <c r="BZ37" s="44"/>
      <c r="CA37" s="44"/>
      <c r="CB37" s="44"/>
      <c r="CC37" s="44"/>
      <c r="CD37" s="44"/>
      <c r="CE37" s="44"/>
      <c r="CF37" s="44"/>
      <c r="CG37" s="44"/>
      <c r="CH37" s="69"/>
      <c r="CI37" s="43">
        <f>DF37+EC37+EZ37</f>
        <v>0</v>
      </c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69"/>
      <c r="CU37" s="43" t="s">
        <v>4</v>
      </c>
      <c r="CV37" s="44"/>
      <c r="CW37" s="44"/>
      <c r="CX37" s="44"/>
      <c r="CY37" s="44"/>
      <c r="CZ37" s="44"/>
      <c r="DA37" s="44"/>
      <c r="DB37" s="44"/>
      <c r="DC37" s="44"/>
      <c r="DD37" s="44"/>
      <c r="DE37" s="69"/>
      <c r="DF37" s="43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69"/>
      <c r="DR37" s="43" t="s">
        <v>4</v>
      </c>
      <c r="DS37" s="44"/>
      <c r="DT37" s="44"/>
      <c r="DU37" s="44"/>
      <c r="DV37" s="44"/>
      <c r="DW37" s="44"/>
      <c r="DX37" s="44"/>
      <c r="DY37" s="44"/>
      <c r="DZ37" s="44"/>
      <c r="EA37" s="44"/>
      <c r="EB37" s="69"/>
      <c r="EC37" s="43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69"/>
      <c r="EO37" s="43" t="s">
        <v>4</v>
      </c>
      <c r="EP37" s="44"/>
      <c r="EQ37" s="44"/>
      <c r="ER37" s="44"/>
      <c r="ES37" s="44"/>
      <c r="ET37" s="44"/>
      <c r="EU37" s="44"/>
      <c r="EV37" s="44"/>
      <c r="EW37" s="44"/>
      <c r="EX37" s="44"/>
      <c r="EY37" s="69"/>
      <c r="EZ37" s="43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5"/>
    </row>
    <row r="38" spans="1:167" ht="9">
      <c r="A38" s="29"/>
      <c r="B38" s="30" t="s">
        <v>118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108" t="s">
        <v>119</v>
      </c>
      <c r="BT38" s="109"/>
      <c r="BU38" s="109"/>
      <c r="BV38" s="109"/>
      <c r="BW38" s="110"/>
      <c r="BX38" s="46">
        <f>CU38+DR38+EO38</f>
        <v>0</v>
      </c>
      <c r="BY38" s="47"/>
      <c r="BZ38" s="47"/>
      <c r="CA38" s="47"/>
      <c r="CB38" s="47"/>
      <c r="CC38" s="47"/>
      <c r="CD38" s="47"/>
      <c r="CE38" s="47"/>
      <c r="CF38" s="47"/>
      <c r="CG38" s="47"/>
      <c r="CH38" s="48"/>
      <c r="CI38" s="49">
        <v>0</v>
      </c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1"/>
      <c r="CU38" s="52">
        <f>CU39+CU41</f>
        <v>0</v>
      </c>
      <c r="CV38" s="53"/>
      <c r="CW38" s="53"/>
      <c r="CX38" s="53"/>
      <c r="CY38" s="53"/>
      <c r="CZ38" s="53"/>
      <c r="DA38" s="53"/>
      <c r="DB38" s="53"/>
      <c r="DC38" s="53"/>
      <c r="DD38" s="53"/>
      <c r="DE38" s="54"/>
      <c r="DF38" s="52">
        <f>DF39+DF41</f>
        <v>0</v>
      </c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4"/>
      <c r="DR38" s="52">
        <f>DR39+DR41</f>
        <v>0</v>
      </c>
      <c r="DS38" s="53"/>
      <c r="DT38" s="53"/>
      <c r="DU38" s="53"/>
      <c r="DV38" s="53"/>
      <c r="DW38" s="53"/>
      <c r="DX38" s="53"/>
      <c r="DY38" s="53"/>
      <c r="DZ38" s="53"/>
      <c r="EA38" s="53"/>
      <c r="EB38" s="54"/>
      <c r="EC38" s="52">
        <f>EC39+EC41</f>
        <v>0</v>
      </c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4"/>
      <c r="EO38" s="52">
        <f>EO39+EO41</f>
        <v>0</v>
      </c>
      <c r="EP38" s="53"/>
      <c r="EQ38" s="53"/>
      <c r="ER38" s="53"/>
      <c r="ES38" s="53"/>
      <c r="ET38" s="53"/>
      <c r="EU38" s="53"/>
      <c r="EV38" s="53"/>
      <c r="EW38" s="53"/>
      <c r="EX38" s="53"/>
      <c r="EY38" s="54"/>
      <c r="EZ38" s="52">
        <f>EZ39+EZ41</f>
        <v>0</v>
      </c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5"/>
    </row>
    <row r="39" spans="1:167" ht="9">
      <c r="A39" s="3"/>
      <c r="B39" s="111" t="s">
        <v>10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70" t="s">
        <v>120</v>
      </c>
      <c r="BT39" s="71"/>
      <c r="BU39" s="71"/>
      <c r="BV39" s="71"/>
      <c r="BW39" s="72"/>
      <c r="BX39" s="56">
        <v>0</v>
      </c>
      <c r="BY39" s="57"/>
      <c r="BZ39" s="57"/>
      <c r="CA39" s="57"/>
      <c r="CB39" s="57"/>
      <c r="CC39" s="57"/>
      <c r="CD39" s="57"/>
      <c r="CE39" s="57"/>
      <c r="CF39" s="57"/>
      <c r="CG39" s="57"/>
      <c r="CH39" s="58"/>
      <c r="CI39" s="74">
        <v>0</v>
      </c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6"/>
      <c r="CU39" s="56">
        <v>0</v>
      </c>
      <c r="CV39" s="57"/>
      <c r="CW39" s="57"/>
      <c r="CX39" s="57"/>
      <c r="CY39" s="57"/>
      <c r="CZ39" s="57"/>
      <c r="DA39" s="57"/>
      <c r="DB39" s="57"/>
      <c r="DC39" s="57"/>
      <c r="DD39" s="57"/>
      <c r="DE39" s="58"/>
      <c r="DF39" s="56">
        <v>0</v>
      </c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8"/>
      <c r="DR39" s="56">
        <v>0</v>
      </c>
      <c r="DS39" s="57"/>
      <c r="DT39" s="57"/>
      <c r="DU39" s="57"/>
      <c r="DV39" s="57"/>
      <c r="DW39" s="57"/>
      <c r="DX39" s="57"/>
      <c r="DY39" s="57"/>
      <c r="DZ39" s="57"/>
      <c r="EA39" s="57"/>
      <c r="EB39" s="58"/>
      <c r="EC39" s="56">
        <v>0</v>
      </c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8"/>
      <c r="EO39" s="56">
        <v>0</v>
      </c>
      <c r="EP39" s="57"/>
      <c r="EQ39" s="57"/>
      <c r="ER39" s="57"/>
      <c r="ES39" s="57"/>
      <c r="ET39" s="57"/>
      <c r="EU39" s="57"/>
      <c r="EV39" s="57"/>
      <c r="EW39" s="57"/>
      <c r="EX39" s="57"/>
      <c r="EY39" s="58"/>
      <c r="EZ39" s="56">
        <v>0</v>
      </c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93"/>
    </row>
    <row r="40" spans="1:167" ht="9">
      <c r="A40" s="4"/>
      <c r="B40" s="73" t="s">
        <v>92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63"/>
      <c r="BT40" s="64"/>
      <c r="BU40" s="64"/>
      <c r="BV40" s="64"/>
      <c r="BW40" s="65"/>
      <c r="BX40" s="59"/>
      <c r="BY40" s="60"/>
      <c r="BZ40" s="60"/>
      <c r="CA40" s="60"/>
      <c r="CB40" s="60"/>
      <c r="CC40" s="60"/>
      <c r="CD40" s="60"/>
      <c r="CE40" s="60"/>
      <c r="CF40" s="60"/>
      <c r="CG40" s="60"/>
      <c r="CH40" s="61"/>
      <c r="CI40" s="77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9"/>
      <c r="CU40" s="59"/>
      <c r="CV40" s="60"/>
      <c r="CW40" s="60"/>
      <c r="CX40" s="60"/>
      <c r="CY40" s="60"/>
      <c r="CZ40" s="60"/>
      <c r="DA40" s="60"/>
      <c r="DB40" s="60"/>
      <c r="DC40" s="60"/>
      <c r="DD40" s="60"/>
      <c r="DE40" s="61"/>
      <c r="DF40" s="59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1"/>
      <c r="DR40" s="59"/>
      <c r="DS40" s="60"/>
      <c r="DT40" s="60"/>
      <c r="DU40" s="60"/>
      <c r="DV40" s="60"/>
      <c r="DW40" s="60"/>
      <c r="DX40" s="60"/>
      <c r="DY40" s="60"/>
      <c r="DZ40" s="60"/>
      <c r="EA40" s="60"/>
      <c r="EB40" s="61"/>
      <c r="EC40" s="59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1"/>
      <c r="EO40" s="59"/>
      <c r="EP40" s="60"/>
      <c r="EQ40" s="60"/>
      <c r="ER40" s="60"/>
      <c r="ES40" s="60"/>
      <c r="ET40" s="60"/>
      <c r="EU40" s="60"/>
      <c r="EV40" s="60"/>
      <c r="EW40" s="60"/>
      <c r="EX40" s="60"/>
      <c r="EY40" s="61"/>
      <c r="EZ40" s="59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94"/>
    </row>
    <row r="41" spans="1:167" ht="9">
      <c r="A41" s="4"/>
      <c r="B41" s="62" t="s">
        <v>93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3" t="s">
        <v>121</v>
      </c>
      <c r="BT41" s="64"/>
      <c r="BU41" s="64"/>
      <c r="BV41" s="64"/>
      <c r="BW41" s="65"/>
      <c r="BX41" s="66">
        <f>CU41+DR41+EO41</f>
        <v>0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8"/>
      <c r="CI41" s="43">
        <f>DF41+EC41+EZ41</f>
        <v>0</v>
      </c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69"/>
      <c r="CU41" s="43"/>
      <c r="CV41" s="44"/>
      <c r="CW41" s="44"/>
      <c r="CX41" s="44"/>
      <c r="CY41" s="44"/>
      <c r="CZ41" s="44"/>
      <c r="DA41" s="44"/>
      <c r="DB41" s="44"/>
      <c r="DC41" s="44"/>
      <c r="DD41" s="44"/>
      <c r="DE41" s="69"/>
      <c r="DF41" s="43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69"/>
      <c r="DR41" s="43"/>
      <c r="DS41" s="44"/>
      <c r="DT41" s="44"/>
      <c r="DU41" s="44"/>
      <c r="DV41" s="44"/>
      <c r="DW41" s="44"/>
      <c r="DX41" s="44"/>
      <c r="DY41" s="44"/>
      <c r="DZ41" s="44"/>
      <c r="EA41" s="44"/>
      <c r="EB41" s="69"/>
      <c r="EC41" s="43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69"/>
      <c r="EO41" s="43"/>
      <c r="EP41" s="44"/>
      <c r="EQ41" s="44"/>
      <c r="ER41" s="44"/>
      <c r="ES41" s="44"/>
      <c r="ET41" s="44"/>
      <c r="EU41" s="44"/>
      <c r="EV41" s="44"/>
      <c r="EW41" s="44"/>
      <c r="EX41" s="44"/>
      <c r="EY41" s="69"/>
      <c r="EZ41" s="43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5"/>
    </row>
    <row r="42" spans="1:167" ht="17.25" customHeight="1">
      <c r="A42" s="2"/>
      <c r="B42" s="38" t="s">
        <v>94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9"/>
      <c r="BS42" s="40" t="s">
        <v>26</v>
      </c>
      <c r="BT42" s="41"/>
      <c r="BU42" s="41"/>
      <c r="BV42" s="41"/>
      <c r="BW42" s="42"/>
      <c r="BX42" s="34">
        <f>CU42+DR42+EO42</f>
        <v>1179.2</v>
      </c>
      <c r="BY42" s="35"/>
      <c r="BZ42" s="35"/>
      <c r="CA42" s="35"/>
      <c r="CB42" s="35"/>
      <c r="CC42" s="35"/>
      <c r="CD42" s="35"/>
      <c r="CE42" s="35"/>
      <c r="CF42" s="35"/>
      <c r="CG42" s="35"/>
      <c r="CH42" s="36"/>
      <c r="CI42" s="34">
        <f>DF42+EC42+EZ42</f>
        <v>1179.1000000000001</v>
      </c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6"/>
      <c r="CU42" s="34">
        <v>77.2</v>
      </c>
      <c r="CV42" s="35"/>
      <c r="CW42" s="35"/>
      <c r="CX42" s="35"/>
      <c r="CY42" s="35"/>
      <c r="CZ42" s="35"/>
      <c r="DA42" s="35"/>
      <c r="DB42" s="35"/>
      <c r="DC42" s="35"/>
      <c r="DD42" s="35"/>
      <c r="DE42" s="36"/>
      <c r="DF42" s="34">
        <v>77.2</v>
      </c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6"/>
      <c r="DR42" s="34">
        <v>1034.1</v>
      </c>
      <c r="DS42" s="35"/>
      <c r="DT42" s="35"/>
      <c r="DU42" s="35"/>
      <c r="DV42" s="35"/>
      <c r="DW42" s="35"/>
      <c r="DX42" s="35"/>
      <c r="DY42" s="35"/>
      <c r="DZ42" s="35"/>
      <c r="EA42" s="35"/>
      <c r="EB42" s="36"/>
      <c r="EC42" s="34">
        <v>1034</v>
      </c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6"/>
      <c r="EO42" s="34">
        <v>67.9</v>
      </c>
      <c r="EP42" s="35"/>
      <c r="EQ42" s="35"/>
      <c r="ER42" s="35"/>
      <c r="ES42" s="35"/>
      <c r="ET42" s="35"/>
      <c r="EU42" s="35"/>
      <c r="EV42" s="35"/>
      <c r="EW42" s="35"/>
      <c r="EX42" s="35"/>
      <c r="EY42" s="36"/>
      <c r="EZ42" s="34">
        <v>67.9</v>
      </c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89"/>
    </row>
    <row r="43" spans="1:167" ht="8.25">
      <c r="A43" s="3"/>
      <c r="B43" s="127" t="s">
        <v>21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8"/>
      <c r="BS43" s="102" t="s">
        <v>27</v>
      </c>
      <c r="BT43" s="103"/>
      <c r="BU43" s="103"/>
      <c r="BV43" s="103"/>
      <c r="BW43" s="104"/>
      <c r="BX43" s="74" t="s">
        <v>4</v>
      </c>
      <c r="BY43" s="75"/>
      <c r="BZ43" s="75"/>
      <c r="CA43" s="75"/>
      <c r="CB43" s="75"/>
      <c r="CC43" s="75"/>
      <c r="CD43" s="75"/>
      <c r="CE43" s="75"/>
      <c r="CF43" s="75"/>
      <c r="CG43" s="75"/>
      <c r="CH43" s="76"/>
      <c r="CI43" s="74">
        <f>DF43+EC43+EZ43</f>
        <v>376.5</v>
      </c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6"/>
      <c r="CU43" s="74" t="s">
        <v>4</v>
      </c>
      <c r="CV43" s="75"/>
      <c r="CW43" s="75"/>
      <c r="CX43" s="75"/>
      <c r="CY43" s="75"/>
      <c r="CZ43" s="75"/>
      <c r="DA43" s="75"/>
      <c r="DB43" s="75"/>
      <c r="DC43" s="75"/>
      <c r="DD43" s="75"/>
      <c r="DE43" s="76"/>
      <c r="DF43" s="74">
        <v>77.2</v>
      </c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6"/>
      <c r="DR43" s="74" t="s">
        <v>4</v>
      </c>
      <c r="DS43" s="75"/>
      <c r="DT43" s="75"/>
      <c r="DU43" s="75"/>
      <c r="DV43" s="75"/>
      <c r="DW43" s="75"/>
      <c r="DX43" s="75"/>
      <c r="DY43" s="75"/>
      <c r="DZ43" s="75"/>
      <c r="EA43" s="75"/>
      <c r="EB43" s="76"/>
      <c r="EC43" s="74">
        <v>231.4</v>
      </c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6"/>
      <c r="EO43" s="74" t="s">
        <v>4</v>
      </c>
      <c r="EP43" s="75"/>
      <c r="EQ43" s="75"/>
      <c r="ER43" s="75"/>
      <c r="ES43" s="75"/>
      <c r="ET43" s="75"/>
      <c r="EU43" s="75"/>
      <c r="EV43" s="75"/>
      <c r="EW43" s="75"/>
      <c r="EX43" s="75"/>
      <c r="EY43" s="76"/>
      <c r="EZ43" s="74">
        <v>67.9</v>
      </c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125"/>
    </row>
    <row r="44" spans="1:167" ht="8.25">
      <c r="A44" s="4"/>
      <c r="B44" s="129" t="s">
        <v>95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30"/>
      <c r="BS44" s="105"/>
      <c r="BT44" s="106"/>
      <c r="BU44" s="106"/>
      <c r="BV44" s="106"/>
      <c r="BW44" s="107"/>
      <c r="BX44" s="77"/>
      <c r="BY44" s="78"/>
      <c r="BZ44" s="78"/>
      <c r="CA44" s="78"/>
      <c r="CB44" s="78"/>
      <c r="CC44" s="78"/>
      <c r="CD44" s="78"/>
      <c r="CE44" s="78"/>
      <c r="CF44" s="78"/>
      <c r="CG44" s="78"/>
      <c r="CH44" s="79"/>
      <c r="CI44" s="77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9"/>
      <c r="CU44" s="77"/>
      <c r="CV44" s="78"/>
      <c r="CW44" s="78"/>
      <c r="CX44" s="78"/>
      <c r="CY44" s="78"/>
      <c r="CZ44" s="78"/>
      <c r="DA44" s="78"/>
      <c r="DB44" s="78"/>
      <c r="DC44" s="78"/>
      <c r="DD44" s="78"/>
      <c r="DE44" s="79"/>
      <c r="DF44" s="77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9"/>
      <c r="DR44" s="77"/>
      <c r="DS44" s="78"/>
      <c r="DT44" s="78"/>
      <c r="DU44" s="78"/>
      <c r="DV44" s="78"/>
      <c r="DW44" s="78"/>
      <c r="DX44" s="78"/>
      <c r="DY44" s="78"/>
      <c r="DZ44" s="78"/>
      <c r="EA44" s="78"/>
      <c r="EB44" s="79"/>
      <c r="EC44" s="77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9"/>
      <c r="EO44" s="77"/>
      <c r="EP44" s="78"/>
      <c r="EQ44" s="78"/>
      <c r="ER44" s="78"/>
      <c r="ES44" s="78"/>
      <c r="ET44" s="78"/>
      <c r="EU44" s="78"/>
      <c r="EV44" s="78"/>
      <c r="EW44" s="78"/>
      <c r="EX44" s="78"/>
      <c r="EY44" s="79"/>
      <c r="EZ44" s="77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126"/>
    </row>
    <row r="45" spans="1:167" ht="25.5" customHeight="1" thickBot="1">
      <c r="A45" s="2"/>
      <c r="B45" s="100" t="s">
        <v>28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1"/>
      <c r="BS45" s="80" t="s">
        <v>29</v>
      </c>
      <c r="BT45" s="81"/>
      <c r="BU45" s="81"/>
      <c r="BV45" s="81"/>
      <c r="BW45" s="82"/>
      <c r="BX45" s="83">
        <f>BX30+BX31+BX42</f>
        <v>2423.8</v>
      </c>
      <c r="BY45" s="84"/>
      <c r="BZ45" s="84"/>
      <c r="CA45" s="84"/>
      <c r="CB45" s="84"/>
      <c r="CC45" s="84"/>
      <c r="CD45" s="84"/>
      <c r="CE45" s="84"/>
      <c r="CF45" s="84"/>
      <c r="CG45" s="84"/>
      <c r="CH45" s="85"/>
      <c r="CI45" s="83">
        <f>CI30+CI31+CI42</f>
        <v>2423.7</v>
      </c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5"/>
      <c r="CU45" s="83">
        <f>CU30+CU31+CU42</f>
        <v>337.8</v>
      </c>
      <c r="CV45" s="84"/>
      <c r="CW45" s="84"/>
      <c r="CX45" s="84"/>
      <c r="CY45" s="84"/>
      <c r="CZ45" s="84"/>
      <c r="DA45" s="84"/>
      <c r="DB45" s="84"/>
      <c r="DC45" s="84"/>
      <c r="DD45" s="84"/>
      <c r="DE45" s="85"/>
      <c r="DF45" s="83">
        <f>DF30+DF31+DF42</f>
        <v>337.8</v>
      </c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5"/>
      <c r="DR45" s="83">
        <f>DR42+DR30</f>
        <v>1816.6</v>
      </c>
      <c r="DS45" s="84"/>
      <c r="DT45" s="84"/>
      <c r="DU45" s="84"/>
      <c r="DV45" s="84"/>
      <c r="DW45" s="84"/>
      <c r="DX45" s="84"/>
      <c r="DY45" s="84"/>
      <c r="DZ45" s="84"/>
      <c r="EA45" s="84"/>
      <c r="EB45" s="85"/>
      <c r="EC45" s="83">
        <f>EC30+EC31+EC42</f>
        <v>1816.5</v>
      </c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5"/>
      <c r="EO45" s="83">
        <f>EO30+EO31+EO42</f>
        <v>269.4</v>
      </c>
      <c r="EP45" s="84"/>
      <c r="EQ45" s="84"/>
      <c r="ER45" s="84"/>
      <c r="ES45" s="84"/>
      <c r="ET45" s="84"/>
      <c r="EU45" s="84"/>
      <c r="EV45" s="84"/>
      <c r="EW45" s="84"/>
      <c r="EX45" s="84"/>
      <c r="EY45" s="85"/>
      <c r="EZ45" s="83">
        <f>EZ30+EZ31+EZ42</f>
        <v>269.4</v>
      </c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5"/>
    </row>
    <row r="46" spans="1:167" ht="17.25" customHeight="1">
      <c r="A46" s="2"/>
      <c r="B46" s="37" t="s">
        <v>123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9"/>
      <c r="BS46" s="40" t="s">
        <v>132</v>
      </c>
      <c r="BT46" s="41"/>
      <c r="BU46" s="41"/>
      <c r="BV46" s="41"/>
      <c r="BW46" s="42"/>
      <c r="BX46" s="34" t="s">
        <v>4</v>
      </c>
      <c r="BY46" s="35"/>
      <c r="BZ46" s="35"/>
      <c r="CA46" s="35"/>
      <c r="CB46" s="35"/>
      <c r="CC46" s="35"/>
      <c r="CD46" s="35"/>
      <c r="CE46" s="35"/>
      <c r="CF46" s="35"/>
      <c r="CG46" s="35"/>
      <c r="CH46" s="36"/>
      <c r="CI46" s="34">
        <v>0</v>
      </c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6"/>
      <c r="CU46" s="34" t="s">
        <v>4</v>
      </c>
      <c r="CV46" s="35"/>
      <c r="CW46" s="35"/>
      <c r="CX46" s="35"/>
      <c r="CY46" s="35"/>
      <c r="CZ46" s="35"/>
      <c r="DA46" s="35"/>
      <c r="DB46" s="35"/>
      <c r="DC46" s="35"/>
      <c r="DD46" s="35"/>
      <c r="DE46" s="36"/>
      <c r="DF46" s="34">
        <v>0</v>
      </c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6"/>
      <c r="DR46" s="34" t="s">
        <v>4</v>
      </c>
      <c r="DS46" s="35"/>
      <c r="DT46" s="35"/>
      <c r="DU46" s="35"/>
      <c r="DV46" s="35"/>
      <c r="DW46" s="35"/>
      <c r="DX46" s="35"/>
      <c r="DY46" s="35"/>
      <c r="DZ46" s="35"/>
      <c r="EA46" s="35"/>
      <c r="EB46" s="36"/>
      <c r="EC46" s="34">
        <v>0</v>
      </c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6"/>
      <c r="EO46" s="34" t="s">
        <v>4</v>
      </c>
      <c r="EP46" s="35"/>
      <c r="EQ46" s="35"/>
      <c r="ER46" s="35"/>
      <c r="ES46" s="35"/>
      <c r="ET46" s="35"/>
      <c r="EU46" s="35"/>
      <c r="EV46" s="35"/>
      <c r="EW46" s="35"/>
      <c r="EX46" s="35"/>
      <c r="EY46" s="36"/>
      <c r="EZ46" s="34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89"/>
    </row>
    <row r="51" ht="12.75">
      <c r="BM51" s="21" t="s">
        <v>122</v>
      </c>
    </row>
  </sheetData>
  <sheetProtection/>
  <mergeCells count="274">
    <mergeCell ref="EO16:EY16"/>
    <mergeCell ref="CU16:DE16"/>
    <mergeCell ref="DF16:DQ16"/>
    <mergeCell ref="DR16:EB16"/>
    <mergeCell ref="EC16:EN16"/>
    <mergeCell ref="A14:BR16"/>
    <mergeCell ref="BS14:BW16"/>
    <mergeCell ref="BX14:CT15"/>
    <mergeCell ref="CU14:FK14"/>
    <mergeCell ref="CU15:DQ15"/>
    <mergeCell ref="DR15:EN15"/>
    <mergeCell ref="EZ16:FK16"/>
    <mergeCell ref="EO15:FK15"/>
    <mergeCell ref="BX16:CH16"/>
    <mergeCell ref="CI16:CT16"/>
    <mergeCell ref="A17:BR17"/>
    <mergeCell ref="BS17:BW17"/>
    <mergeCell ref="BX17:CH17"/>
    <mergeCell ref="CI17:CT17"/>
    <mergeCell ref="CU17:DE17"/>
    <mergeCell ref="EO17:EY17"/>
    <mergeCell ref="EZ17:FK17"/>
    <mergeCell ref="EO18:EY18"/>
    <mergeCell ref="EZ18:FK18"/>
    <mergeCell ref="DF17:DQ17"/>
    <mergeCell ref="B18:BR18"/>
    <mergeCell ref="BS18:BW18"/>
    <mergeCell ref="BX18:CH18"/>
    <mergeCell ref="CI18:CT18"/>
    <mergeCell ref="CU18:DE18"/>
    <mergeCell ref="CU19:DE20"/>
    <mergeCell ref="DF19:DQ20"/>
    <mergeCell ref="B20:BR20"/>
    <mergeCell ref="DR17:EB17"/>
    <mergeCell ref="EC17:EN17"/>
    <mergeCell ref="DR18:EB18"/>
    <mergeCell ref="EC18:EN18"/>
    <mergeCell ref="DF18:DQ18"/>
    <mergeCell ref="B21:BR21"/>
    <mergeCell ref="BS21:BW21"/>
    <mergeCell ref="BX21:CH21"/>
    <mergeCell ref="DR19:EB20"/>
    <mergeCell ref="EC19:EN20"/>
    <mergeCell ref="EO19:EY20"/>
    <mergeCell ref="B19:BR19"/>
    <mergeCell ref="BS19:BW20"/>
    <mergeCell ref="BX19:CH20"/>
    <mergeCell ref="CI19:CT20"/>
    <mergeCell ref="EZ19:FK20"/>
    <mergeCell ref="EO21:EY21"/>
    <mergeCell ref="EZ21:FK21"/>
    <mergeCell ref="B22:BR22"/>
    <mergeCell ref="BS22:BW22"/>
    <mergeCell ref="BX22:CH22"/>
    <mergeCell ref="CI22:CT22"/>
    <mergeCell ref="CU22:DE22"/>
    <mergeCell ref="CI21:CT21"/>
    <mergeCell ref="CU21:DE21"/>
    <mergeCell ref="DF22:DQ22"/>
    <mergeCell ref="DR22:EB22"/>
    <mergeCell ref="EC22:EN22"/>
    <mergeCell ref="DF21:DQ21"/>
    <mergeCell ref="DR21:EB21"/>
    <mergeCell ref="DF23:DQ24"/>
    <mergeCell ref="DR23:EB24"/>
    <mergeCell ref="EC21:EN21"/>
    <mergeCell ref="EC23:EN24"/>
    <mergeCell ref="EO25:EY25"/>
    <mergeCell ref="EO22:EY22"/>
    <mergeCell ref="EZ22:FK22"/>
    <mergeCell ref="B23:BR23"/>
    <mergeCell ref="BS23:BW24"/>
    <mergeCell ref="BX23:CH24"/>
    <mergeCell ref="CI23:CT24"/>
    <mergeCell ref="CU23:DE24"/>
    <mergeCell ref="EZ25:FK25"/>
    <mergeCell ref="B24:BR24"/>
    <mergeCell ref="EC25:EN25"/>
    <mergeCell ref="EZ23:FK24"/>
    <mergeCell ref="B25:BR25"/>
    <mergeCell ref="BX25:CH25"/>
    <mergeCell ref="CI25:CT25"/>
    <mergeCell ref="CU25:DE25"/>
    <mergeCell ref="BS25:BW25"/>
    <mergeCell ref="DF25:DQ25"/>
    <mergeCell ref="DR25:EB25"/>
    <mergeCell ref="EO23:EY24"/>
    <mergeCell ref="CU26:DE26"/>
    <mergeCell ref="DF26:DQ26"/>
    <mergeCell ref="DR26:EB26"/>
    <mergeCell ref="B26:BR26"/>
    <mergeCell ref="BS26:BW26"/>
    <mergeCell ref="BX26:CH26"/>
    <mergeCell ref="CI26:CT26"/>
    <mergeCell ref="EC26:EN26"/>
    <mergeCell ref="EO26:EY26"/>
    <mergeCell ref="EO28:EY28"/>
    <mergeCell ref="EZ26:FK26"/>
    <mergeCell ref="EO27:EY27"/>
    <mergeCell ref="EZ27:FK27"/>
    <mergeCell ref="EZ28:FK28"/>
    <mergeCell ref="B27:BR27"/>
    <mergeCell ref="BS27:BW27"/>
    <mergeCell ref="B28:BR28"/>
    <mergeCell ref="BS28:BW28"/>
    <mergeCell ref="BX28:CH28"/>
    <mergeCell ref="CI28:CT28"/>
    <mergeCell ref="BX27:CH27"/>
    <mergeCell ref="CI27:CT27"/>
    <mergeCell ref="DR27:EB27"/>
    <mergeCell ref="EC27:EN27"/>
    <mergeCell ref="DR28:EB28"/>
    <mergeCell ref="EC28:EN28"/>
    <mergeCell ref="CU28:DE28"/>
    <mergeCell ref="DF28:DQ28"/>
    <mergeCell ref="CU27:DE27"/>
    <mergeCell ref="DF27:DQ27"/>
    <mergeCell ref="B29:BR29"/>
    <mergeCell ref="BS29:BW29"/>
    <mergeCell ref="BX29:CH29"/>
    <mergeCell ref="CI29:CT29"/>
    <mergeCell ref="CU29:DE29"/>
    <mergeCell ref="DF29:DQ29"/>
    <mergeCell ref="EO29:EY29"/>
    <mergeCell ref="EZ29:FK29"/>
    <mergeCell ref="EZ30:FK30"/>
    <mergeCell ref="CU31:DE31"/>
    <mergeCell ref="DF31:DQ31"/>
    <mergeCell ref="DR31:EB31"/>
    <mergeCell ref="CU30:DE30"/>
    <mergeCell ref="DF30:DQ30"/>
    <mergeCell ref="DR29:EB29"/>
    <mergeCell ref="EC29:EN29"/>
    <mergeCell ref="B30:BR30"/>
    <mergeCell ref="BS30:BW30"/>
    <mergeCell ref="B31:BR31"/>
    <mergeCell ref="BS31:BW31"/>
    <mergeCell ref="BX31:CH31"/>
    <mergeCell ref="CI31:CT31"/>
    <mergeCell ref="BX30:CH30"/>
    <mergeCell ref="CI30:CT30"/>
    <mergeCell ref="DF32:DQ33"/>
    <mergeCell ref="DR32:EB33"/>
    <mergeCell ref="EC30:EN30"/>
    <mergeCell ref="EO30:EY30"/>
    <mergeCell ref="EC32:EN33"/>
    <mergeCell ref="EO32:EY33"/>
    <mergeCell ref="DR30:EB30"/>
    <mergeCell ref="EZ32:FK33"/>
    <mergeCell ref="B33:BR33"/>
    <mergeCell ref="EC31:EN31"/>
    <mergeCell ref="EO31:EY31"/>
    <mergeCell ref="EZ31:FK31"/>
    <mergeCell ref="B32:BR32"/>
    <mergeCell ref="BS32:BW33"/>
    <mergeCell ref="BX32:CH33"/>
    <mergeCell ref="CI32:CT33"/>
    <mergeCell ref="CU32:DE33"/>
    <mergeCell ref="EO35:EY36"/>
    <mergeCell ref="CU34:DE34"/>
    <mergeCell ref="DF34:DQ34"/>
    <mergeCell ref="DR34:EB34"/>
    <mergeCell ref="EC34:EN34"/>
    <mergeCell ref="B34:BR34"/>
    <mergeCell ref="BS34:BW34"/>
    <mergeCell ref="BX34:CH34"/>
    <mergeCell ref="CI34:CT34"/>
    <mergeCell ref="EC37:EN37"/>
    <mergeCell ref="EO37:EY37"/>
    <mergeCell ref="EZ34:FK34"/>
    <mergeCell ref="B35:BR35"/>
    <mergeCell ref="BS35:BW36"/>
    <mergeCell ref="BX35:CH36"/>
    <mergeCell ref="CI35:CT36"/>
    <mergeCell ref="CU35:DE36"/>
    <mergeCell ref="DF35:DQ36"/>
    <mergeCell ref="EC35:EN36"/>
    <mergeCell ref="DR37:EB37"/>
    <mergeCell ref="DF43:DQ44"/>
    <mergeCell ref="DR43:EB44"/>
    <mergeCell ref="CU41:DE41"/>
    <mergeCell ref="B36:BR36"/>
    <mergeCell ref="B37:BR37"/>
    <mergeCell ref="BS37:BW37"/>
    <mergeCell ref="BX37:CH37"/>
    <mergeCell ref="CI37:CT37"/>
    <mergeCell ref="CU37:DE37"/>
    <mergeCell ref="B43:BR43"/>
    <mergeCell ref="EZ9:FK9"/>
    <mergeCell ref="EZ10:FK10"/>
    <mergeCell ref="B44:BR44"/>
    <mergeCell ref="DF42:DQ42"/>
    <mergeCell ref="CI42:CT42"/>
    <mergeCell ref="BX43:CH44"/>
    <mergeCell ref="CI43:CT44"/>
    <mergeCell ref="DR35:EB36"/>
    <mergeCell ref="CU43:DE44"/>
    <mergeCell ref="EZ46:FK46"/>
    <mergeCell ref="DF45:DQ45"/>
    <mergeCell ref="CU45:DE45"/>
    <mergeCell ref="EC43:EN44"/>
    <mergeCell ref="EO43:EY44"/>
    <mergeCell ref="EZ43:FK44"/>
    <mergeCell ref="EO45:EY45"/>
    <mergeCell ref="CU46:DE46"/>
    <mergeCell ref="DF46:DQ46"/>
    <mergeCell ref="DR46:EB46"/>
    <mergeCell ref="G1:EC6"/>
    <mergeCell ref="EZ5:FK5"/>
    <mergeCell ref="EZ6:FK6"/>
    <mergeCell ref="BZ7:CA7"/>
    <mergeCell ref="EZ7:FK7"/>
    <mergeCell ref="BJ7:BV7"/>
    <mergeCell ref="BW7:BY7"/>
    <mergeCell ref="B45:BR45"/>
    <mergeCell ref="EC45:EN45"/>
    <mergeCell ref="BS43:BW44"/>
    <mergeCell ref="BS38:BW38"/>
    <mergeCell ref="B39:BR39"/>
    <mergeCell ref="B42:BR42"/>
    <mergeCell ref="BS42:BW42"/>
    <mergeCell ref="BX42:CH42"/>
    <mergeCell ref="DR42:EB42"/>
    <mergeCell ref="EC42:EN42"/>
    <mergeCell ref="EZ8:FK8"/>
    <mergeCell ref="EZ12:FK12"/>
    <mergeCell ref="DF41:DQ41"/>
    <mergeCell ref="DR41:EB41"/>
    <mergeCell ref="EZ35:FK36"/>
    <mergeCell ref="EZ37:FK37"/>
    <mergeCell ref="EO34:EY34"/>
    <mergeCell ref="EZ39:FK40"/>
    <mergeCell ref="A13:FK13"/>
    <mergeCell ref="J8:CI8"/>
    <mergeCell ref="BS45:BW45"/>
    <mergeCell ref="BX45:CH45"/>
    <mergeCell ref="CI45:CT45"/>
    <mergeCell ref="DR45:EB45"/>
    <mergeCell ref="CU42:DE42"/>
    <mergeCell ref="EZ11:FK11"/>
    <mergeCell ref="EZ45:FK45"/>
    <mergeCell ref="EO42:EY42"/>
    <mergeCell ref="EZ42:FK42"/>
    <mergeCell ref="DF37:DQ37"/>
    <mergeCell ref="DR39:EB40"/>
    <mergeCell ref="BS39:BW40"/>
    <mergeCell ref="BX39:CH40"/>
    <mergeCell ref="EC39:EN40"/>
    <mergeCell ref="B40:BR40"/>
    <mergeCell ref="CI39:CT40"/>
    <mergeCell ref="CU39:DE40"/>
    <mergeCell ref="DF39:DQ40"/>
    <mergeCell ref="B41:BR41"/>
    <mergeCell ref="BS41:BW41"/>
    <mergeCell ref="BX41:CH41"/>
    <mergeCell ref="CI41:CT41"/>
    <mergeCell ref="EC41:EN41"/>
    <mergeCell ref="EO41:EY41"/>
    <mergeCell ref="EZ41:FK41"/>
    <mergeCell ref="BX38:CH38"/>
    <mergeCell ref="CI38:CT38"/>
    <mergeCell ref="CU38:DE38"/>
    <mergeCell ref="DF38:DQ38"/>
    <mergeCell ref="DR38:EB38"/>
    <mergeCell ref="EC38:EN38"/>
    <mergeCell ref="EO38:EY38"/>
    <mergeCell ref="EZ38:FK38"/>
    <mergeCell ref="EO39:EY40"/>
    <mergeCell ref="EC46:EN46"/>
    <mergeCell ref="EO46:EY46"/>
    <mergeCell ref="B46:BR46"/>
    <mergeCell ref="BS46:BW46"/>
    <mergeCell ref="BX46:CH46"/>
    <mergeCell ref="CI46:CT46"/>
  </mergeCells>
  <printOptions/>
  <pageMargins left="0.1968503937007874" right="0.31496062992125984" top="0.5905511811023623" bottom="0.1968503937007874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20"/>
  <sheetViews>
    <sheetView view="pageBreakPreview" zoomScale="110" zoomScaleSheetLayoutView="110" zoomScalePageLayoutView="0" workbookViewId="0" topLeftCell="A1">
      <selection activeCell="HA11" sqref="HA11"/>
    </sheetView>
  </sheetViews>
  <sheetFormatPr defaultColWidth="0.875" defaultRowHeight="12.75"/>
  <cols>
    <col min="1" max="16384" width="0.875" style="10" customWidth="1"/>
  </cols>
  <sheetData>
    <row r="1" s="1" customFormat="1" ht="6.75" customHeight="1">
      <c r="FK1" s="9" t="s">
        <v>54</v>
      </c>
    </row>
    <row r="2" spans="1:167" ht="9.75">
      <c r="A2" s="256" t="s">
        <v>96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  <c r="DG2" s="256"/>
      <c r="DH2" s="256"/>
      <c r="DI2" s="256"/>
      <c r="DJ2" s="256"/>
      <c r="DK2" s="256"/>
      <c r="DL2" s="256"/>
      <c r="DM2" s="256"/>
      <c r="DN2" s="256"/>
      <c r="DO2" s="256"/>
      <c r="DP2" s="256"/>
      <c r="DQ2" s="256"/>
      <c r="DR2" s="256"/>
      <c r="DS2" s="256"/>
      <c r="DT2" s="256"/>
      <c r="DU2" s="256"/>
      <c r="DV2" s="256"/>
      <c r="DW2" s="256"/>
      <c r="DX2" s="256"/>
      <c r="DY2" s="256"/>
      <c r="DZ2" s="256"/>
      <c r="EA2" s="256"/>
      <c r="EB2" s="256"/>
      <c r="EC2" s="256"/>
      <c r="ED2" s="256"/>
      <c r="EE2" s="256"/>
      <c r="EF2" s="256"/>
      <c r="EG2" s="256"/>
      <c r="EH2" s="256"/>
      <c r="EI2" s="256"/>
      <c r="EJ2" s="256"/>
      <c r="EK2" s="256"/>
      <c r="EL2" s="256"/>
      <c r="EM2" s="256"/>
      <c r="EN2" s="256"/>
      <c r="EO2" s="256"/>
      <c r="EP2" s="256"/>
      <c r="EQ2" s="256"/>
      <c r="ER2" s="256"/>
      <c r="ES2" s="256"/>
      <c r="ET2" s="256"/>
      <c r="EU2" s="256"/>
      <c r="EV2" s="256"/>
      <c r="EW2" s="256"/>
      <c r="EX2" s="256"/>
      <c r="EY2" s="256"/>
      <c r="EZ2" s="256"/>
      <c r="FA2" s="256"/>
      <c r="FB2" s="256"/>
      <c r="FC2" s="256"/>
      <c r="FD2" s="256"/>
      <c r="FE2" s="256"/>
      <c r="FF2" s="256"/>
      <c r="FG2" s="256"/>
      <c r="FH2" s="256"/>
      <c r="FI2" s="256"/>
      <c r="FJ2" s="256"/>
      <c r="FK2" s="256"/>
    </row>
    <row r="3" spans="1:167" s="1" customFormat="1" ht="7.5" customHeight="1">
      <c r="A3" s="193" t="s">
        <v>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5"/>
      <c r="AK3" s="193" t="s">
        <v>1</v>
      </c>
      <c r="AL3" s="194"/>
      <c r="AM3" s="194"/>
      <c r="AN3" s="194"/>
      <c r="AO3" s="195"/>
      <c r="AP3" s="184" t="s">
        <v>2</v>
      </c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6"/>
      <c r="BW3" s="202" t="s">
        <v>84</v>
      </c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03"/>
      <c r="EM3" s="203"/>
      <c r="EN3" s="203"/>
      <c r="EO3" s="203"/>
      <c r="EP3" s="203"/>
      <c r="EQ3" s="203"/>
      <c r="ER3" s="203"/>
      <c r="ES3" s="203"/>
      <c r="ET3" s="203"/>
      <c r="EU3" s="203"/>
      <c r="EV3" s="203"/>
      <c r="EW3" s="203"/>
      <c r="EX3" s="203"/>
      <c r="EY3" s="203"/>
      <c r="EZ3" s="203"/>
      <c r="FA3" s="203"/>
      <c r="FB3" s="203"/>
      <c r="FC3" s="203"/>
      <c r="FD3" s="203"/>
      <c r="FE3" s="203"/>
      <c r="FF3" s="203"/>
      <c r="FG3" s="203"/>
      <c r="FH3" s="203"/>
      <c r="FI3" s="203"/>
      <c r="FJ3" s="203"/>
      <c r="FK3" s="204"/>
    </row>
    <row r="4" spans="1:167" s="1" customFormat="1" ht="7.5" customHeight="1">
      <c r="A4" s="196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8"/>
      <c r="AK4" s="196"/>
      <c r="AL4" s="197"/>
      <c r="AM4" s="197"/>
      <c r="AN4" s="197"/>
      <c r="AO4" s="198"/>
      <c r="AP4" s="190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2"/>
      <c r="BW4" s="175" t="s">
        <v>133</v>
      </c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7"/>
      <c r="DB4" s="175" t="s">
        <v>86</v>
      </c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7"/>
      <c r="EG4" s="175" t="s">
        <v>85</v>
      </c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77"/>
    </row>
    <row r="5" spans="1:167" s="1" customFormat="1" ht="57.75" customHeight="1">
      <c r="A5" s="199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1"/>
      <c r="AK5" s="199"/>
      <c r="AL5" s="200"/>
      <c r="AM5" s="200"/>
      <c r="AN5" s="200"/>
      <c r="AO5" s="201"/>
      <c r="AP5" s="178" t="s">
        <v>97</v>
      </c>
      <c r="AQ5" s="179"/>
      <c r="AR5" s="179"/>
      <c r="AS5" s="179"/>
      <c r="AT5" s="179"/>
      <c r="AU5" s="179"/>
      <c r="AV5" s="179"/>
      <c r="AW5" s="179"/>
      <c r="AX5" s="179"/>
      <c r="AY5" s="179"/>
      <c r="AZ5" s="180"/>
      <c r="BA5" s="178" t="s">
        <v>98</v>
      </c>
      <c r="BB5" s="179"/>
      <c r="BC5" s="179"/>
      <c r="BD5" s="179"/>
      <c r="BE5" s="179"/>
      <c r="BF5" s="179"/>
      <c r="BG5" s="179"/>
      <c r="BH5" s="179"/>
      <c r="BI5" s="179"/>
      <c r="BJ5" s="179"/>
      <c r="BK5" s="180"/>
      <c r="BL5" s="178" t="s">
        <v>51</v>
      </c>
      <c r="BM5" s="179"/>
      <c r="BN5" s="179"/>
      <c r="BO5" s="179"/>
      <c r="BP5" s="179"/>
      <c r="BQ5" s="179"/>
      <c r="BR5" s="179"/>
      <c r="BS5" s="179"/>
      <c r="BT5" s="179"/>
      <c r="BU5" s="179"/>
      <c r="BV5" s="180"/>
      <c r="BW5" s="178" t="s">
        <v>97</v>
      </c>
      <c r="BX5" s="179"/>
      <c r="BY5" s="179"/>
      <c r="BZ5" s="179"/>
      <c r="CA5" s="179"/>
      <c r="CB5" s="179"/>
      <c r="CC5" s="179"/>
      <c r="CD5" s="179"/>
      <c r="CE5" s="179"/>
      <c r="CF5" s="179"/>
      <c r="CG5" s="180"/>
      <c r="CH5" s="178" t="s">
        <v>98</v>
      </c>
      <c r="CI5" s="179"/>
      <c r="CJ5" s="179"/>
      <c r="CK5" s="179"/>
      <c r="CL5" s="179"/>
      <c r="CM5" s="179"/>
      <c r="CN5" s="179"/>
      <c r="CO5" s="179"/>
      <c r="CP5" s="180"/>
      <c r="CQ5" s="178" t="s">
        <v>51</v>
      </c>
      <c r="CR5" s="179"/>
      <c r="CS5" s="179"/>
      <c r="CT5" s="179"/>
      <c r="CU5" s="179"/>
      <c r="CV5" s="179"/>
      <c r="CW5" s="179"/>
      <c r="CX5" s="179"/>
      <c r="CY5" s="179"/>
      <c r="CZ5" s="179"/>
      <c r="DA5" s="180"/>
      <c r="DB5" s="178" t="s">
        <v>97</v>
      </c>
      <c r="DC5" s="179"/>
      <c r="DD5" s="179"/>
      <c r="DE5" s="179"/>
      <c r="DF5" s="179"/>
      <c r="DG5" s="179"/>
      <c r="DH5" s="179"/>
      <c r="DI5" s="179"/>
      <c r="DJ5" s="179"/>
      <c r="DK5" s="179"/>
      <c r="DL5" s="180"/>
      <c r="DM5" s="178" t="s">
        <v>98</v>
      </c>
      <c r="DN5" s="179"/>
      <c r="DO5" s="179"/>
      <c r="DP5" s="179"/>
      <c r="DQ5" s="179"/>
      <c r="DR5" s="179"/>
      <c r="DS5" s="179"/>
      <c r="DT5" s="179"/>
      <c r="DU5" s="180"/>
      <c r="DV5" s="178" t="s">
        <v>51</v>
      </c>
      <c r="DW5" s="179"/>
      <c r="DX5" s="179"/>
      <c r="DY5" s="179"/>
      <c r="DZ5" s="179"/>
      <c r="EA5" s="179"/>
      <c r="EB5" s="179"/>
      <c r="EC5" s="179"/>
      <c r="ED5" s="179"/>
      <c r="EE5" s="179"/>
      <c r="EF5" s="180"/>
      <c r="EG5" s="178" t="s">
        <v>97</v>
      </c>
      <c r="EH5" s="179"/>
      <c r="EI5" s="179"/>
      <c r="EJ5" s="179"/>
      <c r="EK5" s="179"/>
      <c r="EL5" s="179"/>
      <c r="EM5" s="179"/>
      <c r="EN5" s="179"/>
      <c r="EO5" s="179"/>
      <c r="EP5" s="179"/>
      <c r="EQ5" s="180"/>
      <c r="ER5" s="178" t="s">
        <v>98</v>
      </c>
      <c r="ES5" s="179"/>
      <c r="ET5" s="179"/>
      <c r="EU5" s="179"/>
      <c r="EV5" s="179"/>
      <c r="EW5" s="179"/>
      <c r="EX5" s="179"/>
      <c r="EY5" s="179"/>
      <c r="EZ5" s="180"/>
      <c r="FA5" s="178" t="s">
        <v>51</v>
      </c>
      <c r="FB5" s="179"/>
      <c r="FC5" s="179"/>
      <c r="FD5" s="179"/>
      <c r="FE5" s="179"/>
      <c r="FF5" s="179"/>
      <c r="FG5" s="179"/>
      <c r="FH5" s="179"/>
      <c r="FI5" s="179"/>
      <c r="FJ5" s="179"/>
      <c r="FK5" s="180"/>
    </row>
    <row r="6" spans="1:167" s="1" customFormat="1" ht="15.75" customHeight="1" thickBot="1">
      <c r="A6" s="181">
        <v>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13">
        <v>2</v>
      </c>
      <c r="AL6" s="114"/>
      <c r="AM6" s="114"/>
      <c r="AN6" s="114"/>
      <c r="AO6" s="115"/>
      <c r="AP6" s="113">
        <v>3</v>
      </c>
      <c r="AQ6" s="114"/>
      <c r="AR6" s="114"/>
      <c r="AS6" s="114"/>
      <c r="AT6" s="114"/>
      <c r="AU6" s="114"/>
      <c r="AV6" s="114"/>
      <c r="AW6" s="114"/>
      <c r="AX6" s="114"/>
      <c r="AY6" s="114"/>
      <c r="AZ6" s="115"/>
      <c r="BA6" s="113">
        <v>4</v>
      </c>
      <c r="BB6" s="114"/>
      <c r="BC6" s="114"/>
      <c r="BD6" s="114"/>
      <c r="BE6" s="114"/>
      <c r="BF6" s="114"/>
      <c r="BG6" s="114"/>
      <c r="BH6" s="114"/>
      <c r="BI6" s="114"/>
      <c r="BJ6" s="114"/>
      <c r="BK6" s="115"/>
      <c r="BL6" s="113">
        <v>5</v>
      </c>
      <c r="BM6" s="114"/>
      <c r="BN6" s="114"/>
      <c r="BO6" s="114"/>
      <c r="BP6" s="114"/>
      <c r="BQ6" s="114"/>
      <c r="BR6" s="114"/>
      <c r="BS6" s="114"/>
      <c r="BT6" s="114"/>
      <c r="BU6" s="114"/>
      <c r="BV6" s="115"/>
      <c r="BW6" s="113">
        <v>6</v>
      </c>
      <c r="BX6" s="114"/>
      <c r="BY6" s="114"/>
      <c r="BZ6" s="114"/>
      <c r="CA6" s="114"/>
      <c r="CB6" s="114"/>
      <c r="CC6" s="114"/>
      <c r="CD6" s="114"/>
      <c r="CE6" s="114"/>
      <c r="CF6" s="114"/>
      <c r="CG6" s="115"/>
      <c r="CH6" s="113">
        <v>7</v>
      </c>
      <c r="CI6" s="114"/>
      <c r="CJ6" s="114"/>
      <c r="CK6" s="114"/>
      <c r="CL6" s="114"/>
      <c r="CM6" s="114"/>
      <c r="CN6" s="114"/>
      <c r="CO6" s="114"/>
      <c r="CP6" s="115"/>
      <c r="CQ6" s="113">
        <v>8</v>
      </c>
      <c r="CR6" s="114"/>
      <c r="CS6" s="114"/>
      <c r="CT6" s="114"/>
      <c r="CU6" s="114"/>
      <c r="CV6" s="114"/>
      <c r="CW6" s="114"/>
      <c r="CX6" s="114"/>
      <c r="CY6" s="114"/>
      <c r="CZ6" s="114"/>
      <c r="DA6" s="115"/>
      <c r="DB6" s="113">
        <v>9</v>
      </c>
      <c r="DC6" s="114"/>
      <c r="DD6" s="114"/>
      <c r="DE6" s="114"/>
      <c r="DF6" s="114"/>
      <c r="DG6" s="114"/>
      <c r="DH6" s="114"/>
      <c r="DI6" s="114"/>
      <c r="DJ6" s="114"/>
      <c r="DK6" s="114"/>
      <c r="DL6" s="115"/>
      <c r="DM6" s="113">
        <v>10</v>
      </c>
      <c r="DN6" s="114"/>
      <c r="DO6" s="114"/>
      <c r="DP6" s="114"/>
      <c r="DQ6" s="114"/>
      <c r="DR6" s="114"/>
      <c r="DS6" s="114"/>
      <c r="DT6" s="114"/>
      <c r="DU6" s="115"/>
      <c r="DV6" s="113">
        <v>11</v>
      </c>
      <c r="DW6" s="114"/>
      <c r="DX6" s="114"/>
      <c r="DY6" s="114"/>
      <c r="DZ6" s="114"/>
      <c r="EA6" s="114"/>
      <c r="EB6" s="114"/>
      <c r="EC6" s="114"/>
      <c r="ED6" s="114"/>
      <c r="EE6" s="114"/>
      <c r="EF6" s="115"/>
      <c r="EG6" s="253">
        <v>12</v>
      </c>
      <c r="EH6" s="254"/>
      <c r="EI6" s="254"/>
      <c r="EJ6" s="254"/>
      <c r="EK6" s="254"/>
      <c r="EL6" s="254"/>
      <c r="EM6" s="254"/>
      <c r="EN6" s="254"/>
      <c r="EO6" s="254"/>
      <c r="EP6" s="254"/>
      <c r="EQ6" s="255"/>
      <c r="ER6" s="253">
        <v>13</v>
      </c>
      <c r="ES6" s="254"/>
      <c r="ET6" s="254"/>
      <c r="EU6" s="254"/>
      <c r="EV6" s="254"/>
      <c r="EW6" s="254"/>
      <c r="EX6" s="254"/>
      <c r="EY6" s="254"/>
      <c r="EZ6" s="255"/>
      <c r="FA6" s="253">
        <v>14</v>
      </c>
      <c r="FB6" s="254"/>
      <c r="FC6" s="254"/>
      <c r="FD6" s="254"/>
      <c r="FE6" s="254"/>
      <c r="FF6" s="254"/>
      <c r="FG6" s="254"/>
      <c r="FH6" s="254"/>
      <c r="FI6" s="254"/>
      <c r="FJ6" s="254"/>
      <c r="FK6" s="255"/>
    </row>
    <row r="7" spans="1:167" ht="15.75" customHeight="1">
      <c r="A7" s="11"/>
      <c r="B7" s="232" t="s">
        <v>105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50" t="s">
        <v>52</v>
      </c>
      <c r="AL7" s="251"/>
      <c r="AM7" s="251"/>
      <c r="AN7" s="251"/>
      <c r="AO7" s="252"/>
      <c r="AP7" s="246">
        <f>BW7+DB7+EG7</f>
        <v>1</v>
      </c>
      <c r="AQ7" s="247"/>
      <c r="AR7" s="247"/>
      <c r="AS7" s="247"/>
      <c r="AT7" s="247"/>
      <c r="AU7" s="247"/>
      <c r="AV7" s="247"/>
      <c r="AW7" s="247"/>
      <c r="AX7" s="247"/>
      <c r="AY7" s="247"/>
      <c r="AZ7" s="249"/>
      <c r="BA7" s="246">
        <f>CH7+DM7+ER7</f>
        <v>1</v>
      </c>
      <c r="BB7" s="247"/>
      <c r="BC7" s="247"/>
      <c r="BD7" s="247"/>
      <c r="BE7" s="247"/>
      <c r="BF7" s="247"/>
      <c r="BG7" s="247"/>
      <c r="BH7" s="247"/>
      <c r="BI7" s="247"/>
      <c r="BJ7" s="247"/>
      <c r="BK7" s="249"/>
      <c r="BL7" s="246">
        <f>CQ7+DV7+FA7</f>
        <v>0</v>
      </c>
      <c r="BM7" s="247"/>
      <c r="BN7" s="247"/>
      <c r="BO7" s="247"/>
      <c r="BP7" s="247"/>
      <c r="BQ7" s="247"/>
      <c r="BR7" s="247"/>
      <c r="BS7" s="247"/>
      <c r="BT7" s="247"/>
      <c r="BU7" s="247"/>
      <c r="BV7" s="249"/>
      <c r="BW7" s="246">
        <v>0</v>
      </c>
      <c r="BX7" s="247"/>
      <c r="BY7" s="247"/>
      <c r="BZ7" s="247"/>
      <c r="CA7" s="247"/>
      <c r="CB7" s="247"/>
      <c r="CC7" s="247"/>
      <c r="CD7" s="247"/>
      <c r="CE7" s="247"/>
      <c r="CF7" s="247"/>
      <c r="CG7" s="249"/>
      <c r="CH7" s="246">
        <v>0</v>
      </c>
      <c r="CI7" s="247"/>
      <c r="CJ7" s="247"/>
      <c r="CK7" s="247"/>
      <c r="CL7" s="247"/>
      <c r="CM7" s="247"/>
      <c r="CN7" s="247"/>
      <c r="CO7" s="247"/>
      <c r="CP7" s="249"/>
      <c r="CQ7" s="246">
        <v>0</v>
      </c>
      <c r="CR7" s="247"/>
      <c r="CS7" s="247"/>
      <c r="CT7" s="247"/>
      <c r="CU7" s="247"/>
      <c r="CV7" s="247"/>
      <c r="CW7" s="247"/>
      <c r="CX7" s="247"/>
      <c r="CY7" s="247"/>
      <c r="CZ7" s="247"/>
      <c r="DA7" s="249"/>
      <c r="DB7" s="246"/>
      <c r="DC7" s="247"/>
      <c r="DD7" s="247"/>
      <c r="DE7" s="247"/>
      <c r="DF7" s="247"/>
      <c r="DG7" s="247"/>
      <c r="DH7" s="247"/>
      <c r="DI7" s="247"/>
      <c r="DJ7" s="247"/>
      <c r="DK7" s="247"/>
      <c r="DL7" s="249"/>
      <c r="DM7" s="246"/>
      <c r="DN7" s="247"/>
      <c r="DO7" s="247"/>
      <c r="DP7" s="247"/>
      <c r="DQ7" s="247"/>
      <c r="DR7" s="247"/>
      <c r="DS7" s="247"/>
      <c r="DT7" s="247"/>
      <c r="DU7" s="249"/>
      <c r="DV7" s="246"/>
      <c r="DW7" s="247"/>
      <c r="DX7" s="247"/>
      <c r="DY7" s="247"/>
      <c r="DZ7" s="247"/>
      <c r="EA7" s="247"/>
      <c r="EB7" s="247"/>
      <c r="EC7" s="247"/>
      <c r="ED7" s="247"/>
      <c r="EE7" s="247"/>
      <c r="EF7" s="249"/>
      <c r="EG7" s="246">
        <v>1</v>
      </c>
      <c r="EH7" s="247"/>
      <c r="EI7" s="247"/>
      <c r="EJ7" s="247"/>
      <c r="EK7" s="247"/>
      <c r="EL7" s="247"/>
      <c r="EM7" s="247"/>
      <c r="EN7" s="247"/>
      <c r="EO7" s="247"/>
      <c r="EP7" s="247"/>
      <c r="EQ7" s="249"/>
      <c r="ER7" s="246">
        <v>1</v>
      </c>
      <c r="ES7" s="247"/>
      <c r="ET7" s="247"/>
      <c r="EU7" s="247"/>
      <c r="EV7" s="247"/>
      <c r="EW7" s="247"/>
      <c r="EX7" s="247"/>
      <c r="EY7" s="247"/>
      <c r="EZ7" s="249"/>
      <c r="FA7" s="246">
        <v>0</v>
      </c>
      <c r="FB7" s="247"/>
      <c r="FC7" s="247"/>
      <c r="FD7" s="247"/>
      <c r="FE7" s="247"/>
      <c r="FF7" s="247"/>
      <c r="FG7" s="247"/>
      <c r="FH7" s="247"/>
      <c r="FI7" s="247"/>
      <c r="FJ7" s="247"/>
      <c r="FK7" s="248"/>
    </row>
    <row r="8" spans="1:167" ht="19.5" customHeight="1">
      <c r="A8" s="11"/>
      <c r="B8" s="232" t="s">
        <v>134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19" t="s">
        <v>53</v>
      </c>
      <c r="AL8" s="220"/>
      <c r="AM8" s="220"/>
      <c r="AN8" s="220"/>
      <c r="AO8" s="221"/>
      <c r="AP8" s="211">
        <v>1</v>
      </c>
      <c r="AQ8" s="212"/>
      <c r="AR8" s="212"/>
      <c r="AS8" s="212"/>
      <c r="AT8" s="212"/>
      <c r="AU8" s="212"/>
      <c r="AV8" s="212"/>
      <c r="AW8" s="212"/>
      <c r="AX8" s="212"/>
      <c r="AY8" s="212"/>
      <c r="AZ8" s="213"/>
      <c r="BA8" s="211">
        <v>1</v>
      </c>
      <c r="BB8" s="212"/>
      <c r="BC8" s="212"/>
      <c r="BD8" s="212"/>
      <c r="BE8" s="212"/>
      <c r="BF8" s="212"/>
      <c r="BG8" s="212"/>
      <c r="BH8" s="212"/>
      <c r="BI8" s="212"/>
      <c r="BJ8" s="212"/>
      <c r="BK8" s="213"/>
      <c r="BL8" s="211">
        <f>BL9+BL11+BL12+BL13+BL14</f>
        <v>2</v>
      </c>
      <c r="BM8" s="212"/>
      <c r="BN8" s="212"/>
      <c r="BO8" s="212"/>
      <c r="BP8" s="212"/>
      <c r="BQ8" s="212"/>
      <c r="BR8" s="212"/>
      <c r="BS8" s="212"/>
      <c r="BT8" s="212"/>
      <c r="BU8" s="212"/>
      <c r="BV8" s="213"/>
      <c r="BW8" s="211">
        <f>BW9+BW11+BW12+BW13+BW14</f>
        <v>0</v>
      </c>
      <c r="BX8" s="212"/>
      <c r="BY8" s="212"/>
      <c r="BZ8" s="212"/>
      <c r="CA8" s="212"/>
      <c r="CB8" s="212"/>
      <c r="CC8" s="212"/>
      <c r="CD8" s="212"/>
      <c r="CE8" s="212"/>
      <c r="CF8" s="212"/>
      <c r="CG8" s="213"/>
      <c r="CH8" s="211">
        <f>CH9+CH11+CH12+CH13+CH14</f>
        <v>0</v>
      </c>
      <c r="CI8" s="212"/>
      <c r="CJ8" s="212"/>
      <c r="CK8" s="212"/>
      <c r="CL8" s="212"/>
      <c r="CM8" s="212"/>
      <c r="CN8" s="212"/>
      <c r="CO8" s="212"/>
      <c r="CP8" s="213"/>
      <c r="CQ8" s="211">
        <v>1</v>
      </c>
      <c r="CR8" s="212"/>
      <c r="CS8" s="212"/>
      <c r="CT8" s="212"/>
      <c r="CU8" s="212"/>
      <c r="CV8" s="212"/>
      <c r="CW8" s="212"/>
      <c r="CX8" s="212"/>
      <c r="CY8" s="212"/>
      <c r="CZ8" s="212"/>
      <c r="DA8" s="213"/>
      <c r="DB8" s="211">
        <f>DB9+DB11+DB12+DB13+DB14</f>
        <v>1</v>
      </c>
      <c r="DC8" s="212"/>
      <c r="DD8" s="212"/>
      <c r="DE8" s="212"/>
      <c r="DF8" s="212"/>
      <c r="DG8" s="212"/>
      <c r="DH8" s="212"/>
      <c r="DI8" s="212"/>
      <c r="DJ8" s="212"/>
      <c r="DK8" s="212"/>
      <c r="DL8" s="213"/>
      <c r="DM8" s="211">
        <v>1</v>
      </c>
      <c r="DN8" s="212"/>
      <c r="DO8" s="212"/>
      <c r="DP8" s="212"/>
      <c r="DQ8" s="212"/>
      <c r="DR8" s="212"/>
      <c r="DS8" s="212"/>
      <c r="DT8" s="212"/>
      <c r="DU8" s="213"/>
      <c r="DV8" s="211">
        <f>DV9+DV11+DV12+DV13+DV14</f>
        <v>1</v>
      </c>
      <c r="DW8" s="212"/>
      <c r="DX8" s="212"/>
      <c r="DY8" s="212"/>
      <c r="DZ8" s="212"/>
      <c r="EA8" s="212"/>
      <c r="EB8" s="212"/>
      <c r="EC8" s="212"/>
      <c r="ED8" s="212"/>
      <c r="EE8" s="212"/>
      <c r="EF8" s="213"/>
      <c r="EG8" s="211">
        <v>0</v>
      </c>
      <c r="EH8" s="212"/>
      <c r="EI8" s="212"/>
      <c r="EJ8" s="212"/>
      <c r="EK8" s="212"/>
      <c r="EL8" s="212"/>
      <c r="EM8" s="212"/>
      <c r="EN8" s="212"/>
      <c r="EO8" s="212"/>
      <c r="EP8" s="212"/>
      <c r="EQ8" s="213"/>
      <c r="ER8" s="211">
        <v>0</v>
      </c>
      <c r="ES8" s="212"/>
      <c r="ET8" s="212"/>
      <c r="EU8" s="212"/>
      <c r="EV8" s="212"/>
      <c r="EW8" s="212"/>
      <c r="EX8" s="212"/>
      <c r="EY8" s="212"/>
      <c r="EZ8" s="213"/>
      <c r="FA8" s="211">
        <v>0</v>
      </c>
      <c r="FB8" s="212"/>
      <c r="FC8" s="212"/>
      <c r="FD8" s="212"/>
      <c r="FE8" s="212"/>
      <c r="FF8" s="212"/>
      <c r="FG8" s="212"/>
      <c r="FH8" s="212"/>
      <c r="FI8" s="212"/>
      <c r="FJ8" s="212"/>
      <c r="FK8" s="222"/>
    </row>
    <row r="9" spans="1:167" ht="9" customHeight="1">
      <c r="A9" s="12"/>
      <c r="B9" s="242" t="s">
        <v>99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3" t="s">
        <v>55</v>
      </c>
      <c r="AL9" s="244"/>
      <c r="AM9" s="244"/>
      <c r="AN9" s="244"/>
      <c r="AO9" s="245"/>
      <c r="AP9" s="237">
        <f>BW9+DB9+EG9</f>
        <v>0</v>
      </c>
      <c r="AQ9" s="238"/>
      <c r="AR9" s="238"/>
      <c r="AS9" s="238"/>
      <c r="AT9" s="238"/>
      <c r="AU9" s="238"/>
      <c r="AV9" s="238"/>
      <c r="AW9" s="238"/>
      <c r="AX9" s="238"/>
      <c r="AY9" s="238"/>
      <c r="AZ9" s="241"/>
      <c r="BA9" s="237">
        <f>CH9+DM9+ER9</f>
        <v>0</v>
      </c>
      <c r="BB9" s="238"/>
      <c r="BC9" s="238"/>
      <c r="BD9" s="238"/>
      <c r="BE9" s="238"/>
      <c r="BF9" s="238"/>
      <c r="BG9" s="238"/>
      <c r="BH9" s="238"/>
      <c r="BI9" s="238"/>
      <c r="BJ9" s="238"/>
      <c r="BK9" s="241"/>
      <c r="BL9" s="237">
        <f>CQ9+DV9+FA9</f>
        <v>0</v>
      </c>
      <c r="BM9" s="238"/>
      <c r="BN9" s="238"/>
      <c r="BO9" s="238"/>
      <c r="BP9" s="238"/>
      <c r="BQ9" s="238"/>
      <c r="BR9" s="238"/>
      <c r="BS9" s="238"/>
      <c r="BT9" s="238"/>
      <c r="BU9" s="238"/>
      <c r="BV9" s="241"/>
      <c r="BW9" s="237">
        <v>0</v>
      </c>
      <c r="BX9" s="238"/>
      <c r="BY9" s="238"/>
      <c r="BZ9" s="238"/>
      <c r="CA9" s="238"/>
      <c r="CB9" s="238"/>
      <c r="CC9" s="238"/>
      <c r="CD9" s="238"/>
      <c r="CE9" s="238"/>
      <c r="CF9" s="238"/>
      <c r="CG9" s="241"/>
      <c r="CH9" s="237">
        <v>0</v>
      </c>
      <c r="CI9" s="238"/>
      <c r="CJ9" s="238"/>
      <c r="CK9" s="238"/>
      <c r="CL9" s="238"/>
      <c r="CM9" s="238"/>
      <c r="CN9" s="238"/>
      <c r="CO9" s="238"/>
      <c r="CP9" s="241"/>
      <c r="CQ9" s="237"/>
      <c r="CR9" s="238"/>
      <c r="CS9" s="238"/>
      <c r="CT9" s="238"/>
      <c r="CU9" s="238"/>
      <c r="CV9" s="238"/>
      <c r="CW9" s="238"/>
      <c r="CX9" s="238"/>
      <c r="CY9" s="238"/>
      <c r="CZ9" s="238"/>
      <c r="DA9" s="241"/>
      <c r="DB9" s="237"/>
      <c r="DC9" s="238"/>
      <c r="DD9" s="238"/>
      <c r="DE9" s="238"/>
      <c r="DF9" s="238"/>
      <c r="DG9" s="238"/>
      <c r="DH9" s="238"/>
      <c r="DI9" s="238"/>
      <c r="DJ9" s="238"/>
      <c r="DK9" s="238"/>
      <c r="DL9" s="241"/>
      <c r="DM9" s="237"/>
      <c r="DN9" s="238"/>
      <c r="DO9" s="238"/>
      <c r="DP9" s="238"/>
      <c r="DQ9" s="238"/>
      <c r="DR9" s="238"/>
      <c r="DS9" s="238"/>
      <c r="DT9" s="238"/>
      <c r="DU9" s="241"/>
      <c r="DV9" s="237"/>
      <c r="DW9" s="238"/>
      <c r="DX9" s="238"/>
      <c r="DY9" s="238"/>
      <c r="DZ9" s="238"/>
      <c r="EA9" s="238"/>
      <c r="EB9" s="238"/>
      <c r="EC9" s="238"/>
      <c r="ED9" s="238"/>
      <c r="EE9" s="238"/>
      <c r="EF9" s="241"/>
      <c r="EG9" s="237"/>
      <c r="EH9" s="238"/>
      <c r="EI9" s="238"/>
      <c r="EJ9" s="238"/>
      <c r="EK9" s="238"/>
      <c r="EL9" s="238"/>
      <c r="EM9" s="238"/>
      <c r="EN9" s="238"/>
      <c r="EO9" s="238"/>
      <c r="EP9" s="238"/>
      <c r="EQ9" s="241"/>
      <c r="ER9" s="237"/>
      <c r="ES9" s="238"/>
      <c r="ET9" s="238"/>
      <c r="EU9" s="238"/>
      <c r="EV9" s="238"/>
      <c r="EW9" s="238"/>
      <c r="EX9" s="238"/>
      <c r="EY9" s="238"/>
      <c r="EZ9" s="241"/>
      <c r="FA9" s="237"/>
      <c r="FB9" s="238"/>
      <c r="FC9" s="238"/>
      <c r="FD9" s="238"/>
      <c r="FE9" s="238"/>
      <c r="FF9" s="238"/>
      <c r="FG9" s="238"/>
      <c r="FH9" s="238"/>
      <c r="FI9" s="238"/>
      <c r="FJ9" s="238"/>
      <c r="FK9" s="239"/>
    </row>
    <row r="10" spans="1:167" ht="12.75" customHeight="1">
      <c r="A10" s="13"/>
      <c r="B10" s="223" t="s">
        <v>100</v>
      </c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4"/>
      <c r="AL10" s="225"/>
      <c r="AM10" s="225"/>
      <c r="AN10" s="225"/>
      <c r="AO10" s="226"/>
      <c r="AP10" s="233"/>
      <c r="AQ10" s="234"/>
      <c r="AR10" s="234"/>
      <c r="AS10" s="234"/>
      <c r="AT10" s="234"/>
      <c r="AU10" s="234"/>
      <c r="AV10" s="234"/>
      <c r="AW10" s="234"/>
      <c r="AX10" s="234"/>
      <c r="AY10" s="234"/>
      <c r="AZ10" s="235"/>
      <c r="BA10" s="233"/>
      <c r="BB10" s="234"/>
      <c r="BC10" s="234"/>
      <c r="BD10" s="234"/>
      <c r="BE10" s="234"/>
      <c r="BF10" s="234"/>
      <c r="BG10" s="234"/>
      <c r="BH10" s="234"/>
      <c r="BI10" s="234"/>
      <c r="BJ10" s="234"/>
      <c r="BK10" s="235"/>
      <c r="BL10" s="233"/>
      <c r="BM10" s="234"/>
      <c r="BN10" s="234"/>
      <c r="BO10" s="234"/>
      <c r="BP10" s="234"/>
      <c r="BQ10" s="234"/>
      <c r="BR10" s="234"/>
      <c r="BS10" s="234"/>
      <c r="BT10" s="234"/>
      <c r="BU10" s="234"/>
      <c r="BV10" s="235"/>
      <c r="BW10" s="233"/>
      <c r="BX10" s="234"/>
      <c r="BY10" s="234"/>
      <c r="BZ10" s="234"/>
      <c r="CA10" s="234"/>
      <c r="CB10" s="234"/>
      <c r="CC10" s="234"/>
      <c r="CD10" s="234"/>
      <c r="CE10" s="234"/>
      <c r="CF10" s="234"/>
      <c r="CG10" s="235"/>
      <c r="CH10" s="233"/>
      <c r="CI10" s="234"/>
      <c r="CJ10" s="234"/>
      <c r="CK10" s="234"/>
      <c r="CL10" s="234"/>
      <c r="CM10" s="234"/>
      <c r="CN10" s="234"/>
      <c r="CO10" s="234"/>
      <c r="CP10" s="235"/>
      <c r="CQ10" s="233"/>
      <c r="CR10" s="234"/>
      <c r="CS10" s="234"/>
      <c r="CT10" s="234"/>
      <c r="CU10" s="234"/>
      <c r="CV10" s="234"/>
      <c r="CW10" s="234"/>
      <c r="CX10" s="234"/>
      <c r="CY10" s="234"/>
      <c r="CZ10" s="234"/>
      <c r="DA10" s="235"/>
      <c r="DB10" s="233"/>
      <c r="DC10" s="234"/>
      <c r="DD10" s="234"/>
      <c r="DE10" s="234"/>
      <c r="DF10" s="234"/>
      <c r="DG10" s="234"/>
      <c r="DH10" s="234"/>
      <c r="DI10" s="234"/>
      <c r="DJ10" s="234"/>
      <c r="DK10" s="234"/>
      <c r="DL10" s="235"/>
      <c r="DM10" s="233"/>
      <c r="DN10" s="234"/>
      <c r="DO10" s="234"/>
      <c r="DP10" s="234"/>
      <c r="DQ10" s="234"/>
      <c r="DR10" s="234"/>
      <c r="DS10" s="234"/>
      <c r="DT10" s="234"/>
      <c r="DU10" s="235"/>
      <c r="DV10" s="233"/>
      <c r="DW10" s="234"/>
      <c r="DX10" s="234"/>
      <c r="DY10" s="234"/>
      <c r="DZ10" s="234"/>
      <c r="EA10" s="234"/>
      <c r="EB10" s="234"/>
      <c r="EC10" s="234"/>
      <c r="ED10" s="234"/>
      <c r="EE10" s="234"/>
      <c r="EF10" s="235"/>
      <c r="EG10" s="233"/>
      <c r="EH10" s="234"/>
      <c r="EI10" s="234"/>
      <c r="EJ10" s="234"/>
      <c r="EK10" s="234"/>
      <c r="EL10" s="234"/>
      <c r="EM10" s="234"/>
      <c r="EN10" s="234"/>
      <c r="EO10" s="234"/>
      <c r="EP10" s="234"/>
      <c r="EQ10" s="235"/>
      <c r="ER10" s="233"/>
      <c r="ES10" s="234"/>
      <c r="ET10" s="234"/>
      <c r="EU10" s="234"/>
      <c r="EV10" s="234"/>
      <c r="EW10" s="234"/>
      <c r="EX10" s="234"/>
      <c r="EY10" s="234"/>
      <c r="EZ10" s="235"/>
      <c r="FA10" s="233"/>
      <c r="FB10" s="234"/>
      <c r="FC10" s="234"/>
      <c r="FD10" s="234"/>
      <c r="FE10" s="234"/>
      <c r="FF10" s="234"/>
      <c r="FG10" s="234"/>
      <c r="FH10" s="234"/>
      <c r="FI10" s="234"/>
      <c r="FJ10" s="234"/>
      <c r="FK10" s="240"/>
    </row>
    <row r="11" spans="1:167" ht="20.25" customHeight="1">
      <c r="A11" s="13"/>
      <c r="B11" s="223" t="s">
        <v>101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4" t="s">
        <v>56</v>
      </c>
      <c r="AL11" s="225"/>
      <c r="AM11" s="225"/>
      <c r="AN11" s="225"/>
      <c r="AO11" s="226"/>
      <c r="AP11" s="227">
        <f aca="true" t="shared" si="0" ref="AP11:AP16">BW11+DB11+EG11</f>
        <v>0</v>
      </c>
      <c r="AQ11" s="228"/>
      <c r="AR11" s="228"/>
      <c r="AS11" s="228"/>
      <c r="AT11" s="228"/>
      <c r="AU11" s="228"/>
      <c r="AV11" s="228"/>
      <c r="AW11" s="228"/>
      <c r="AX11" s="228"/>
      <c r="AY11" s="228"/>
      <c r="AZ11" s="229"/>
      <c r="BA11" s="227">
        <f aca="true" t="shared" si="1" ref="BA11:BA16">CH11+DM11+ER11</f>
        <v>0</v>
      </c>
      <c r="BB11" s="228"/>
      <c r="BC11" s="228"/>
      <c r="BD11" s="228"/>
      <c r="BE11" s="228"/>
      <c r="BF11" s="228"/>
      <c r="BG11" s="228"/>
      <c r="BH11" s="228"/>
      <c r="BI11" s="228"/>
      <c r="BJ11" s="228"/>
      <c r="BK11" s="229"/>
      <c r="BL11" s="227">
        <f aca="true" t="shared" si="2" ref="BL11:BL16">CQ11+DV11+FA11</f>
        <v>0</v>
      </c>
      <c r="BM11" s="228"/>
      <c r="BN11" s="228"/>
      <c r="BO11" s="228"/>
      <c r="BP11" s="228"/>
      <c r="BQ11" s="228"/>
      <c r="BR11" s="228"/>
      <c r="BS11" s="228"/>
      <c r="BT11" s="228"/>
      <c r="BU11" s="228"/>
      <c r="BV11" s="229"/>
      <c r="BW11" s="233"/>
      <c r="BX11" s="234"/>
      <c r="BY11" s="234"/>
      <c r="BZ11" s="234"/>
      <c r="CA11" s="234"/>
      <c r="CB11" s="234"/>
      <c r="CC11" s="234"/>
      <c r="CD11" s="234"/>
      <c r="CE11" s="234"/>
      <c r="CF11" s="234"/>
      <c r="CG11" s="235"/>
      <c r="CH11" s="233"/>
      <c r="CI11" s="234"/>
      <c r="CJ11" s="234"/>
      <c r="CK11" s="234"/>
      <c r="CL11" s="234"/>
      <c r="CM11" s="234"/>
      <c r="CN11" s="234"/>
      <c r="CO11" s="234"/>
      <c r="CP11" s="235"/>
      <c r="CQ11" s="233"/>
      <c r="CR11" s="234"/>
      <c r="CS11" s="234"/>
      <c r="CT11" s="234"/>
      <c r="CU11" s="234"/>
      <c r="CV11" s="234"/>
      <c r="CW11" s="234"/>
      <c r="CX11" s="234"/>
      <c r="CY11" s="234"/>
      <c r="CZ11" s="234"/>
      <c r="DA11" s="235"/>
      <c r="DB11" s="233"/>
      <c r="DC11" s="234"/>
      <c r="DD11" s="234"/>
      <c r="DE11" s="234"/>
      <c r="DF11" s="234"/>
      <c r="DG11" s="234"/>
      <c r="DH11" s="234"/>
      <c r="DI11" s="234"/>
      <c r="DJ11" s="234"/>
      <c r="DK11" s="234"/>
      <c r="DL11" s="235"/>
      <c r="DM11" s="233"/>
      <c r="DN11" s="234"/>
      <c r="DO11" s="234"/>
      <c r="DP11" s="234"/>
      <c r="DQ11" s="234"/>
      <c r="DR11" s="234"/>
      <c r="DS11" s="234"/>
      <c r="DT11" s="234"/>
      <c r="DU11" s="235"/>
      <c r="DV11" s="233"/>
      <c r="DW11" s="234"/>
      <c r="DX11" s="234"/>
      <c r="DY11" s="234"/>
      <c r="DZ11" s="234"/>
      <c r="EA11" s="234"/>
      <c r="EB11" s="234"/>
      <c r="EC11" s="234"/>
      <c r="ED11" s="234"/>
      <c r="EE11" s="234"/>
      <c r="EF11" s="235"/>
      <c r="EG11" s="227"/>
      <c r="EH11" s="228"/>
      <c r="EI11" s="228"/>
      <c r="EJ11" s="228"/>
      <c r="EK11" s="228"/>
      <c r="EL11" s="228"/>
      <c r="EM11" s="228"/>
      <c r="EN11" s="228"/>
      <c r="EO11" s="228"/>
      <c r="EP11" s="228"/>
      <c r="EQ11" s="229"/>
      <c r="ER11" s="227"/>
      <c r="ES11" s="228"/>
      <c r="ET11" s="228"/>
      <c r="EU11" s="228"/>
      <c r="EV11" s="228"/>
      <c r="EW11" s="228"/>
      <c r="EX11" s="228"/>
      <c r="EY11" s="228"/>
      <c r="EZ11" s="229"/>
      <c r="FA11" s="227"/>
      <c r="FB11" s="228"/>
      <c r="FC11" s="228"/>
      <c r="FD11" s="228"/>
      <c r="FE11" s="228"/>
      <c r="FF11" s="228"/>
      <c r="FG11" s="228"/>
      <c r="FH11" s="228"/>
      <c r="FI11" s="228"/>
      <c r="FJ11" s="228"/>
      <c r="FK11" s="236"/>
    </row>
    <row r="12" spans="1:167" ht="20.25" customHeight="1">
      <c r="A12" s="13"/>
      <c r="B12" s="223" t="s">
        <v>102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4" t="s">
        <v>57</v>
      </c>
      <c r="AL12" s="225"/>
      <c r="AM12" s="225"/>
      <c r="AN12" s="225"/>
      <c r="AO12" s="226"/>
      <c r="AP12" s="227">
        <f t="shared" si="0"/>
        <v>0</v>
      </c>
      <c r="AQ12" s="228"/>
      <c r="AR12" s="228"/>
      <c r="AS12" s="228"/>
      <c r="AT12" s="228"/>
      <c r="AU12" s="228"/>
      <c r="AV12" s="228"/>
      <c r="AW12" s="228"/>
      <c r="AX12" s="228"/>
      <c r="AY12" s="228"/>
      <c r="AZ12" s="229"/>
      <c r="BA12" s="227">
        <f t="shared" si="1"/>
        <v>0</v>
      </c>
      <c r="BB12" s="228"/>
      <c r="BC12" s="228"/>
      <c r="BD12" s="228"/>
      <c r="BE12" s="228"/>
      <c r="BF12" s="228"/>
      <c r="BG12" s="228"/>
      <c r="BH12" s="228"/>
      <c r="BI12" s="228"/>
      <c r="BJ12" s="228"/>
      <c r="BK12" s="229"/>
      <c r="BL12" s="227">
        <f t="shared" si="2"/>
        <v>0</v>
      </c>
      <c r="BM12" s="228"/>
      <c r="BN12" s="228"/>
      <c r="BO12" s="228"/>
      <c r="BP12" s="228"/>
      <c r="BQ12" s="228"/>
      <c r="BR12" s="228"/>
      <c r="BS12" s="228"/>
      <c r="BT12" s="228"/>
      <c r="BU12" s="228"/>
      <c r="BV12" s="229"/>
      <c r="BW12" s="233"/>
      <c r="BX12" s="234"/>
      <c r="BY12" s="234"/>
      <c r="BZ12" s="234"/>
      <c r="CA12" s="234"/>
      <c r="CB12" s="234"/>
      <c r="CC12" s="234"/>
      <c r="CD12" s="234"/>
      <c r="CE12" s="234"/>
      <c r="CF12" s="234"/>
      <c r="CG12" s="235"/>
      <c r="CH12" s="233"/>
      <c r="CI12" s="234"/>
      <c r="CJ12" s="234"/>
      <c r="CK12" s="234"/>
      <c r="CL12" s="234"/>
      <c r="CM12" s="234"/>
      <c r="CN12" s="234"/>
      <c r="CO12" s="234"/>
      <c r="CP12" s="235"/>
      <c r="CQ12" s="233"/>
      <c r="CR12" s="234"/>
      <c r="CS12" s="234"/>
      <c r="CT12" s="234"/>
      <c r="CU12" s="234"/>
      <c r="CV12" s="234"/>
      <c r="CW12" s="234"/>
      <c r="CX12" s="234"/>
      <c r="CY12" s="234"/>
      <c r="CZ12" s="234"/>
      <c r="DA12" s="235"/>
      <c r="DB12" s="233"/>
      <c r="DC12" s="234"/>
      <c r="DD12" s="234"/>
      <c r="DE12" s="234"/>
      <c r="DF12" s="234"/>
      <c r="DG12" s="234"/>
      <c r="DH12" s="234"/>
      <c r="DI12" s="234"/>
      <c r="DJ12" s="234"/>
      <c r="DK12" s="234"/>
      <c r="DL12" s="235"/>
      <c r="DM12" s="233"/>
      <c r="DN12" s="234"/>
      <c r="DO12" s="234"/>
      <c r="DP12" s="234"/>
      <c r="DQ12" s="234"/>
      <c r="DR12" s="234"/>
      <c r="DS12" s="234"/>
      <c r="DT12" s="234"/>
      <c r="DU12" s="235"/>
      <c r="DV12" s="233"/>
      <c r="DW12" s="234"/>
      <c r="DX12" s="234"/>
      <c r="DY12" s="234"/>
      <c r="DZ12" s="234"/>
      <c r="EA12" s="234"/>
      <c r="EB12" s="234"/>
      <c r="EC12" s="234"/>
      <c r="ED12" s="234"/>
      <c r="EE12" s="234"/>
      <c r="EF12" s="235"/>
      <c r="EG12" s="227"/>
      <c r="EH12" s="228"/>
      <c r="EI12" s="228"/>
      <c r="EJ12" s="228"/>
      <c r="EK12" s="228"/>
      <c r="EL12" s="228"/>
      <c r="EM12" s="228"/>
      <c r="EN12" s="228"/>
      <c r="EO12" s="228"/>
      <c r="EP12" s="228"/>
      <c r="EQ12" s="229"/>
      <c r="ER12" s="227"/>
      <c r="ES12" s="228"/>
      <c r="ET12" s="228"/>
      <c r="EU12" s="228"/>
      <c r="EV12" s="228"/>
      <c r="EW12" s="228"/>
      <c r="EX12" s="228"/>
      <c r="EY12" s="228"/>
      <c r="EZ12" s="229"/>
      <c r="FA12" s="227"/>
      <c r="FB12" s="228"/>
      <c r="FC12" s="228"/>
      <c r="FD12" s="228"/>
      <c r="FE12" s="228"/>
      <c r="FF12" s="228"/>
      <c r="FG12" s="228"/>
      <c r="FH12" s="228"/>
      <c r="FI12" s="228"/>
      <c r="FJ12" s="228"/>
      <c r="FK12" s="236"/>
    </row>
    <row r="13" spans="1:167" ht="20.25" customHeight="1">
      <c r="A13" s="13"/>
      <c r="B13" s="223" t="s">
        <v>103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4" t="s">
        <v>58</v>
      </c>
      <c r="AL13" s="225"/>
      <c r="AM13" s="225"/>
      <c r="AN13" s="225"/>
      <c r="AO13" s="226"/>
      <c r="AP13" s="227">
        <f t="shared" si="0"/>
        <v>1</v>
      </c>
      <c r="AQ13" s="228"/>
      <c r="AR13" s="228"/>
      <c r="AS13" s="228"/>
      <c r="AT13" s="228"/>
      <c r="AU13" s="228"/>
      <c r="AV13" s="228"/>
      <c r="AW13" s="228"/>
      <c r="AX13" s="228"/>
      <c r="AY13" s="228"/>
      <c r="AZ13" s="229"/>
      <c r="BA13" s="227">
        <f t="shared" si="1"/>
        <v>1</v>
      </c>
      <c r="BB13" s="228"/>
      <c r="BC13" s="228"/>
      <c r="BD13" s="228"/>
      <c r="BE13" s="228"/>
      <c r="BF13" s="228"/>
      <c r="BG13" s="228"/>
      <c r="BH13" s="228"/>
      <c r="BI13" s="228"/>
      <c r="BJ13" s="228"/>
      <c r="BK13" s="229"/>
      <c r="BL13" s="227">
        <f>DV13+CQ13</f>
        <v>2</v>
      </c>
      <c r="BM13" s="228"/>
      <c r="BN13" s="228"/>
      <c r="BO13" s="228"/>
      <c r="BP13" s="228"/>
      <c r="BQ13" s="228"/>
      <c r="BR13" s="228"/>
      <c r="BS13" s="228"/>
      <c r="BT13" s="228"/>
      <c r="BU13" s="228"/>
      <c r="BV13" s="229"/>
      <c r="BW13" s="233">
        <v>0</v>
      </c>
      <c r="BX13" s="234"/>
      <c r="BY13" s="234"/>
      <c r="BZ13" s="234"/>
      <c r="CA13" s="234"/>
      <c r="CB13" s="234"/>
      <c r="CC13" s="234"/>
      <c r="CD13" s="234"/>
      <c r="CE13" s="234"/>
      <c r="CF13" s="234"/>
      <c r="CG13" s="235"/>
      <c r="CH13" s="233">
        <v>0</v>
      </c>
      <c r="CI13" s="234"/>
      <c r="CJ13" s="234"/>
      <c r="CK13" s="234"/>
      <c r="CL13" s="234"/>
      <c r="CM13" s="234"/>
      <c r="CN13" s="234"/>
      <c r="CO13" s="234"/>
      <c r="CP13" s="235"/>
      <c r="CQ13" s="233">
        <v>1</v>
      </c>
      <c r="CR13" s="234"/>
      <c r="CS13" s="234"/>
      <c r="CT13" s="234"/>
      <c r="CU13" s="234"/>
      <c r="CV13" s="234"/>
      <c r="CW13" s="234"/>
      <c r="CX13" s="234"/>
      <c r="CY13" s="234"/>
      <c r="CZ13" s="234"/>
      <c r="DA13" s="235"/>
      <c r="DB13" s="233">
        <v>1</v>
      </c>
      <c r="DC13" s="234"/>
      <c r="DD13" s="234"/>
      <c r="DE13" s="234"/>
      <c r="DF13" s="234"/>
      <c r="DG13" s="234"/>
      <c r="DH13" s="234"/>
      <c r="DI13" s="234"/>
      <c r="DJ13" s="234"/>
      <c r="DK13" s="234"/>
      <c r="DL13" s="235"/>
      <c r="DM13" s="233">
        <v>1</v>
      </c>
      <c r="DN13" s="234"/>
      <c r="DO13" s="234"/>
      <c r="DP13" s="234"/>
      <c r="DQ13" s="234"/>
      <c r="DR13" s="234"/>
      <c r="DS13" s="234"/>
      <c r="DT13" s="234"/>
      <c r="DU13" s="235"/>
      <c r="DV13" s="233">
        <v>1</v>
      </c>
      <c r="DW13" s="234"/>
      <c r="DX13" s="234"/>
      <c r="DY13" s="234"/>
      <c r="DZ13" s="234"/>
      <c r="EA13" s="234"/>
      <c r="EB13" s="234"/>
      <c r="EC13" s="234"/>
      <c r="ED13" s="234"/>
      <c r="EE13" s="234"/>
      <c r="EF13" s="235"/>
      <c r="EG13" s="227"/>
      <c r="EH13" s="228"/>
      <c r="EI13" s="228"/>
      <c r="EJ13" s="228"/>
      <c r="EK13" s="228"/>
      <c r="EL13" s="228"/>
      <c r="EM13" s="228"/>
      <c r="EN13" s="228"/>
      <c r="EO13" s="228"/>
      <c r="EP13" s="228"/>
      <c r="EQ13" s="229"/>
      <c r="ER13" s="227"/>
      <c r="ES13" s="228"/>
      <c r="ET13" s="228"/>
      <c r="EU13" s="228"/>
      <c r="EV13" s="228"/>
      <c r="EW13" s="228"/>
      <c r="EX13" s="228"/>
      <c r="EY13" s="228"/>
      <c r="EZ13" s="229"/>
      <c r="FA13" s="227"/>
      <c r="FB13" s="228"/>
      <c r="FC13" s="228"/>
      <c r="FD13" s="228"/>
      <c r="FE13" s="228"/>
      <c r="FF13" s="228"/>
      <c r="FG13" s="228"/>
      <c r="FH13" s="228"/>
      <c r="FI13" s="228"/>
      <c r="FJ13" s="228"/>
      <c r="FK13" s="236"/>
    </row>
    <row r="14" spans="1:167" ht="20.25" customHeight="1">
      <c r="A14" s="13"/>
      <c r="B14" s="223" t="s">
        <v>104</v>
      </c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4" t="s">
        <v>59</v>
      </c>
      <c r="AL14" s="225"/>
      <c r="AM14" s="225"/>
      <c r="AN14" s="225"/>
      <c r="AO14" s="226"/>
      <c r="AP14" s="227">
        <f>BW14+DB14+EG14</f>
        <v>0</v>
      </c>
      <c r="AQ14" s="228"/>
      <c r="AR14" s="228"/>
      <c r="AS14" s="228"/>
      <c r="AT14" s="228"/>
      <c r="AU14" s="228"/>
      <c r="AV14" s="228"/>
      <c r="AW14" s="228"/>
      <c r="AX14" s="228"/>
      <c r="AY14" s="228"/>
      <c r="AZ14" s="229"/>
      <c r="BA14" s="227">
        <f t="shared" si="1"/>
        <v>0</v>
      </c>
      <c r="BB14" s="230"/>
      <c r="BC14" s="230"/>
      <c r="BD14" s="230"/>
      <c r="BE14" s="230"/>
      <c r="BF14" s="230"/>
      <c r="BG14" s="230"/>
      <c r="BH14" s="230"/>
      <c r="BI14" s="230"/>
      <c r="BJ14" s="230"/>
      <c r="BK14" s="231"/>
      <c r="BL14" s="227">
        <f t="shared" si="2"/>
        <v>0</v>
      </c>
      <c r="BM14" s="228"/>
      <c r="BN14" s="228"/>
      <c r="BO14" s="228"/>
      <c r="BP14" s="228"/>
      <c r="BQ14" s="228"/>
      <c r="BR14" s="228"/>
      <c r="BS14" s="228"/>
      <c r="BT14" s="228"/>
      <c r="BU14" s="228"/>
      <c r="BV14" s="229"/>
      <c r="BW14" s="233"/>
      <c r="BX14" s="234"/>
      <c r="BY14" s="234"/>
      <c r="BZ14" s="234"/>
      <c r="CA14" s="234"/>
      <c r="CB14" s="234"/>
      <c r="CC14" s="234"/>
      <c r="CD14" s="234"/>
      <c r="CE14" s="234"/>
      <c r="CF14" s="234"/>
      <c r="CG14" s="235"/>
      <c r="CH14" s="233"/>
      <c r="CI14" s="234"/>
      <c r="CJ14" s="234"/>
      <c r="CK14" s="234"/>
      <c r="CL14" s="234"/>
      <c r="CM14" s="234"/>
      <c r="CN14" s="234"/>
      <c r="CO14" s="234"/>
      <c r="CP14" s="235"/>
      <c r="CQ14" s="233"/>
      <c r="CR14" s="234"/>
      <c r="CS14" s="234"/>
      <c r="CT14" s="234"/>
      <c r="CU14" s="234"/>
      <c r="CV14" s="234"/>
      <c r="CW14" s="234"/>
      <c r="CX14" s="234"/>
      <c r="CY14" s="234"/>
      <c r="CZ14" s="234"/>
      <c r="DA14" s="235"/>
      <c r="DB14" s="233"/>
      <c r="DC14" s="234"/>
      <c r="DD14" s="234"/>
      <c r="DE14" s="234"/>
      <c r="DF14" s="234"/>
      <c r="DG14" s="234"/>
      <c r="DH14" s="234"/>
      <c r="DI14" s="234"/>
      <c r="DJ14" s="234"/>
      <c r="DK14" s="234"/>
      <c r="DL14" s="235"/>
      <c r="DM14" s="233"/>
      <c r="DN14" s="234"/>
      <c r="DO14" s="234"/>
      <c r="DP14" s="234"/>
      <c r="DQ14" s="234"/>
      <c r="DR14" s="234"/>
      <c r="DS14" s="234"/>
      <c r="DT14" s="234"/>
      <c r="DU14" s="235"/>
      <c r="DV14" s="233"/>
      <c r="DW14" s="234"/>
      <c r="DX14" s="234"/>
      <c r="DY14" s="234"/>
      <c r="DZ14" s="234"/>
      <c r="EA14" s="234"/>
      <c r="EB14" s="234"/>
      <c r="EC14" s="234"/>
      <c r="ED14" s="234"/>
      <c r="EE14" s="234"/>
      <c r="EF14" s="235"/>
      <c r="EG14" s="227"/>
      <c r="EH14" s="228"/>
      <c r="EI14" s="228"/>
      <c r="EJ14" s="228"/>
      <c r="EK14" s="228"/>
      <c r="EL14" s="228"/>
      <c r="EM14" s="228"/>
      <c r="EN14" s="228"/>
      <c r="EO14" s="228"/>
      <c r="EP14" s="228"/>
      <c r="EQ14" s="229"/>
      <c r="ER14" s="227"/>
      <c r="ES14" s="228"/>
      <c r="ET14" s="228"/>
      <c r="EU14" s="228"/>
      <c r="EV14" s="228"/>
      <c r="EW14" s="228"/>
      <c r="EX14" s="228"/>
      <c r="EY14" s="228"/>
      <c r="EZ14" s="229"/>
      <c r="FA14" s="227"/>
      <c r="FB14" s="228"/>
      <c r="FC14" s="228"/>
      <c r="FD14" s="228"/>
      <c r="FE14" s="228"/>
      <c r="FF14" s="228"/>
      <c r="FG14" s="228"/>
      <c r="FH14" s="228"/>
      <c r="FI14" s="228"/>
      <c r="FJ14" s="228"/>
      <c r="FK14" s="236"/>
    </row>
    <row r="15" spans="1:167" ht="23.25" customHeight="1">
      <c r="A15" s="11"/>
      <c r="B15" s="232" t="s">
        <v>106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19" t="s">
        <v>60</v>
      </c>
      <c r="AL15" s="220"/>
      <c r="AM15" s="220"/>
      <c r="AN15" s="220"/>
      <c r="AO15" s="221"/>
      <c r="AP15" s="211">
        <f>BW15+DB15+EG15</f>
        <v>2</v>
      </c>
      <c r="AQ15" s="212"/>
      <c r="AR15" s="212"/>
      <c r="AS15" s="212"/>
      <c r="AT15" s="212"/>
      <c r="AU15" s="212"/>
      <c r="AV15" s="212"/>
      <c r="AW15" s="212"/>
      <c r="AX15" s="212"/>
      <c r="AY15" s="212"/>
      <c r="AZ15" s="213"/>
      <c r="BA15" s="211">
        <f>CH15+DM15+ER15</f>
        <v>2</v>
      </c>
      <c r="BB15" s="212"/>
      <c r="BC15" s="212"/>
      <c r="BD15" s="212"/>
      <c r="BE15" s="212"/>
      <c r="BF15" s="212"/>
      <c r="BG15" s="212"/>
      <c r="BH15" s="212"/>
      <c r="BI15" s="212"/>
      <c r="BJ15" s="212"/>
      <c r="BK15" s="213"/>
      <c r="BL15" s="211">
        <f>CQ15+DV15+FA15</f>
        <v>2</v>
      </c>
      <c r="BM15" s="212"/>
      <c r="BN15" s="212"/>
      <c r="BO15" s="212"/>
      <c r="BP15" s="212"/>
      <c r="BQ15" s="212"/>
      <c r="BR15" s="212"/>
      <c r="BS15" s="212"/>
      <c r="BT15" s="212"/>
      <c r="BU15" s="212"/>
      <c r="BV15" s="213"/>
      <c r="BW15" s="211"/>
      <c r="BX15" s="212"/>
      <c r="BY15" s="212"/>
      <c r="BZ15" s="212"/>
      <c r="CA15" s="212"/>
      <c r="CB15" s="212"/>
      <c r="CC15" s="212"/>
      <c r="CD15" s="212"/>
      <c r="CE15" s="212"/>
      <c r="CF15" s="212"/>
      <c r="CG15" s="213"/>
      <c r="CH15" s="211"/>
      <c r="CI15" s="212"/>
      <c r="CJ15" s="212"/>
      <c r="CK15" s="212"/>
      <c r="CL15" s="212"/>
      <c r="CM15" s="212"/>
      <c r="CN15" s="212"/>
      <c r="CO15" s="212"/>
      <c r="CP15" s="213"/>
      <c r="CQ15" s="211"/>
      <c r="CR15" s="212"/>
      <c r="CS15" s="212"/>
      <c r="CT15" s="212"/>
      <c r="CU15" s="212"/>
      <c r="CV15" s="212"/>
      <c r="CW15" s="212"/>
      <c r="CX15" s="212"/>
      <c r="CY15" s="212"/>
      <c r="CZ15" s="212"/>
      <c r="DA15" s="213"/>
      <c r="DB15" s="211">
        <v>2</v>
      </c>
      <c r="DC15" s="212"/>
      <c r="DD15" s="212"/>
      <c r="DE15" s="212"/>
      <c r="DF15" s="212"/>
      <c r="DG15" s="212"/>
      <c r="DH15" s="212"/>
      <c r="DI15" s="212"/>
      <c r="DJ15" s="212"/>
      <c r="DK15" s="212"/>
      <c r="DL15" s="213"/>
      <c r="DM15" s="211">
        <v>2</v>
      </c>
      <c r="DN15" s="212"/>
      <c r="DO15" s="212"/>
      <c r="DP15" s="212"/>
      <c r="DQ15" s="212"/>
      <c r="DR15" s="212"/>
      <c r="DS15" s="212"/>
      <c r="DT15" s="212"/>
      <c r="DU15" s="213"/>
      <c r="DV15" s="211">
        <v>2</v>
      </c>
      <c r="DW15" s="212"/>
      <c r="DX15" s="212"/>
      <c r="DY15" s="212"/>
      <c r="DZ15" s="212"/>
      <c r="EA15" s="212"/>
      <c r="EB15" s="212"/>
      <c r="EC15" s="212"/>
      <c r="ED15" s="212"/>
      <c r="EE15" s="212"/>
      <c r="EF15" s="213"/>
      <c r="EG15" s="211"/>
      <c r="EH15" s="212"/>
      <c r="EI15" s="212"/>
      <c r="EJ15" s="212"/>
      <c r="EK15" s="212"/>
      <c r="EL15" s="212"/>
      <c r="EM15" s="212"/>
      <c r="EN15" s="212"/>
      <c r="EO15" s="212"/>
      <c r="EP15" s="212"/>
      <c r="EQ15" s="213"/>
      <c r="ER15" s="211"/>
      <c r="ES15" s="212"/>
      <c r="ET15" s="212"/>
      <c r="EU15" s="212"/>
      <c r="EV15" s="212"/>
      <c r="EW15" s="212"/>
      <c r="EX15" s="212"/>
      <c r="EY15" s="212"/>
      <c r="EZ15" s="213"/>
      <c r="FA15" s="211"/>
      <c r="FB15" s="212"/>
      <c r="FC15" s="212"/>
      <c r="FD15" s="212"/>
      <c r="FE15" s="212"/>
      <c r="FF15" s="212"/>
      <c r="FG15" s="212"/>
      <c r="FH15" s="212"/>
      <c r="FI15" s="212"/>
      <c r="FJ15" s="212"/>
      <c r="FK15" s="222"/>
    </row>
    <row r="16" spans="1:167" ht="21.75" customHeight="1">
      <c r="A16" s="11"/>
      <c r="B16" s="214" t="s">
        <v>107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5"/>
      <c r="AK16" s="219" t="s">
        <v>61</v>
      </c>
      <c r="AL16" s="220"/>
      <c r="AM16" s="220"/>
      <c r="AN16" s="220"/>
      <c r="AO16" s="221"/>
      <c r="AP16" s="211">
        <f t="shared" si="0"/>
        <v>0</v>
      </c>
      <c r="AQ16" s="212"/>
      <c r="AR16" s="212"/>
      <c r="AS16" s="212"/>
      <c r="AT16" s="212"/>
      <c r="AU16" s="212"/>
      <c r="AV16" s="212"/>
      <c r="AW16" s="212"/>
      <c r="AX16" s="212"/>
      <c r="AY16" s="212"/>
      <c r="AZ16" s="213"/>
      <c r="BA16" s="211">
        <f t="shared" si="1"/>
        <v>0</v>
      </c>
      <c r="BB16" s="212"/>
      <c r="BC16" s="212"/>
      <c r="BD16" s="212"/>
      <c r="BE16" s="212"/>
      <c r="BF16" s="212"/>
      <c r="BG16" s="212"/>
      <c r="BH16" s="212"/>
      <c r="BI16" s="212"/>
      <c r="BJ16" s="212"/>
      <c r="BK16" s="213"/>
      <c r="BL16" s="211">
        <f t="shared" si="2"/>
        <v>0</v>
      </c>
      <c r="BM16" s="212"/>
      <c r="BN16" s="212"/>
      <c r="BO16" s="212"/>
      <c r="BP16" s="212"/>
      <c r="BQ16" s="212"/>
      <c r="BR16" s="212"/>
      <c r="BS16" s="212"/>
      <c r="BT16" s="212"/>
      <c r="BU16" s="212"/>
      <c r="BV16" s="213"/>
      <c r="BW16" s="211"/>
      <c r="BX16" s="212"/>
      <c r="BY16" s="212"/>
      <c r="BZ16" s="212"/>
      <c r="CA16" s="212"/>
      <c r="CB16" s="212"/>
      <c r="CC16" s="212"/>
      <c r="CD16" s="212"/>
      <c r="CE16" s="212"/>
      <c r="CF16" s="212"/>
      <c r="CG16" s="213"/>
      <c r="CH16" s="211"/>
      <c r="CI16" s="212"/>
      <c r="CJ16" s="212"/>
      <c r="CK16" s="212"/>
      <c r="CL16" s="212"/>
      <c r="CM16" s="212"/>
      <c r="CN16" s="212"/>
      <c r="CO16" s="212"/>
      <c r="CP16" s="213"/>
      <c r="CQ16" s="211"/>
      <c r="CR16" s="212"/>
      <c r="CS16" s="212"/>
      <c r="CT16" s="212"/>
      <c r="CU16" s="212"/>
      <c r="CV16" s="212"/>
      <c r="CW16" s="212"/>
      <c r="CX16" s="212"/>
      <c r="CY16" s="212"/>
      <c r="CZ16" s="212"/>
      <c r="DA16" s="213"/>
      <c r="DB16" s="211"/>
      <c r="DC16" s="212"/>
      <c r="DD16" s="212"/>
      <c r="DE16" s="212"/>
      <c r="DF16" s="212"/>
      <c r="DG16" s="212"/>
      <c r="DH16" s="212"/>
      <c r="DI16" s="212"/>
      <c r="DJ16" s="212"/>
      <c r="DK16" s="212"/>
      <c r="DL16" s="213"/>
      <c r="DM16" s="211"/>
      <c r="DN16" s="212"/>
      <c r="DO16" s="212"/>
      <c r="DP16" s="212"/>
      <c r="DQ16" s="212"/>
      <c r="DR16" s="212"/>
      <c r="DS16" s="212"/>
      <c r="DT16" s="212"/>
      <c r="DU16" s="213"/>
      <c r="DV16" s="211"/>
      <c r="DW16" s="212"/>
      <c r="DX16" s="212"/>
      <c r="DY16" s="212"/>
      <c r="DZ16" s="212"/>
      <c r="EA16" s="212"/>
      <c r="EB16" s="212"/>
      <c r="EC16" s="212"/>
      <c r="ED16" s="212"/>
      <c r="EE16" s="212"/>
      <c r="EF16" s="213"/>
      <c r="EG16" s="211"/>
      <c r="EH16" s="212"/>
      <c r="EI16" s="212"/>
      <c r="EJ16" s="212"/>
      <c r="EK16" s="212"/>
      <c r="EL16" s="212"/>
      <c r="EM16" s="212"/>
      <c r="EN16" s="212"/>
      <c r="EO16" s="212"/>
      <c r="EP16" s="212"/>
      <c r="EQ16" s="213"/>
      <c r="ER16" s="211"/>
      <c r="ES16" s="212"/>
      <c r="ET16" s="212"/>
      <c r="EU16" s="212"/>
      <c r="EV16" s="212"/>
      <c r="EW16" s="212"/>
      <c r="EX16" s="212"/>
      <c r="EY16" s="212"/>
      <c r="EZ16" s="213"/>
      <c r="FA16" s="211"/>
      <c r="FB16" s="212"/>
      <c r="FC16" s="212"/>
      <c r="FD16" s="212"/>
      <c r="FE16" s="212"/>
      <c r="FF16" s="212"/>
      <c r="FG16" s="212"/>
      <c r="FH16" s="212"/>
      <c r="FI16" s="212"/>
      <c r="FJ16" s="212"/>
      <c r="FK16" s="222"/>
    </row>
    <row r="17" spans="1:167" ht="38.25" customHeight="1" thickBot="1">
      <c r="A17" s="11"/>
      <c r="B17" s="209" t="s">
        <v>135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10"/>
      <c r="AK17" s="216" t="s">
        <v>62</v>
      </c>
      <c r="AL17" s="217"/>
      <c r="AM17" s="217"/>
      <c r="AN17" s="217"/>
      <c r="AO17" s="218"/>
      <c r="AP17" s="205">
        <f>AP7+AP8+AP15+AP16</f>
        <v>4</v>
      </c>
      <c r="AQ17" s="206"/>
      <c r="AR17" s="206"/>
      <c r="AS17" s="206"/>
      <c r="AT17" s="206"/>
      <c r="AU17" s="206"/>
      <c r="AV17" s="206"/>
      <c r="AW17" s="206"/>
      <c r="AX17" s="206"/>
      <c r="AY17" s="206"/>
      <c r="AZ17" s="207"/>
      <c r="BA17" s="205">
        <f>BA7+BA8+BA15+BA16</f>
        <v>4</v>
      </c>
      <c r="BB17" s="206"/>
      <c r="BC17" s="206"/>
      <c r="BD17" s="206"/>
      <c r="BE17" s="206"/>
      <c r="BF17" s="206"/>
      <c r="BG17" s="206"/>
      <c r="BH17" s="206"/>
      <c r="BI17" s="206"/>
      <c r="BJ17" s="206"/>
      <c r="BK17" s="207"/>
      <c r="BL17" s="205">
        <f>BL7+BL8+BL15+BL16</f>
        <v>4</v>
      </c>
      <c r="BM17" s="206"/>
      <c r="BN17" s="206"/>
      <c r="BO17" s="206"/>
      <c r="BP17" s="206"/>
      <c r="BQ17" s="206"/>
      <c r="BR17" s="206"/>
      <c r="BS17" s="206"/>
      <c r="BT17" s="206"/>
      <c r="BU17" s="206"/>
      <c r="BV17" s="207"/>
      <c r="BW17" s="205">
        <f>BW7+BW8+BW15+BW16</f>
        <v>0</v>
      </c>
      <c r="BX17" s="206"/>
      <c r="BY17" s="206"/>
      <c r="BZ17" s="206"/>
      <c r="CA17" s="206"/>
      <c r="CB17" s="206"/>
      <c r="CC17" s="206"/>
      <c r="CD17" s="206"/>
      <c r="CE17" s="206"/>
      <c r="CF17" s="206"/>
      <c r="CG17" s="207"/>
      <c r="CH17" s="205">
        <f>CH7+CH8+CH15+CH16</f>
        <v>0</v>
      </c>
      <c r="CI17" s="206"/>
      <c r="CJ17" s="206"/>
      <c r="CK17" s="206"/>
      <c r="CL17" s="206"/>
      <c r="CM17" s="206"/>
      <c r="CN17" s="206"/>
      <c r="CO17" s="206"/>
      <c r="CP17" s="207"/>
      <c r="CQ17" s="205">
        <f>CQ7+CQ8+CQ15+CQ16</f>
        <v>1</v>
      </c>
      <c r="CR17" s="206"/>
      <c r="CS17" s="206"/>
      <c r="CT17" s="206"/>
      <c r="CU17" s="206"/>
      <c r="CV17" s="206"/>
      <c r="CW17" s="206"/>
      <c r="CX17" s="206"/>
      <c r="CY17" s="206"/>
      <c r="CZ17" s="206"/>
      <c r="DA17" s="207"/>
      <c r="DB17" s="205">
        <f>DB8+DB15</f>
        <v>3</v>
      </c>
      <c r="DC17" s="206"/>
      <c r="DD17" s="206"/>
      <c r="DE17" s="206"/>
      <c r="DF17" s="206"/>
      <c r="DG17" s="206"/>
      <c r="DH17" s="206"/>
      <c r="DI17" s="206"/>
      <c r="DJ17" s="206"/>
      <c r="DK17" s="206"/>
      <c r="DL17" s="207"/>
      <c r="DM17" s="205">
        <f>DM8+DM15</f>
        <v>3</v>
      </c>
      <c r="DN17" s="206"/>
      <c r="DO17" s="206"/>
      <c r="DP17" s="206"/>
      <c r="DQ17" s="206"/>
      <c r="DR17" s="206"/>
      <c r="DS17" s="206"/>
      <c r="DT17" s="206"/>
      <c r="DU17" s="207"/>
      <c r="DV17" s="205">
        <f>DV8+DV15</f>
        <v>3</v>
      </c>
      <c r="DW17" s="206"/>
      <c r="DX17" s="206"/>
      <c r="DY17" s="206"/>
      <c r="DZ17" s="206"/>
      <c r="EA17" s="206"/>
      <c r="EB17" s="206"/>
      <c r="EC17" s="206"/>
      <c r="ED17" s="206"/>
      <c r="EE17" s="206"/>
      <c r="EF17" s="207"/>
      <c r="EG17" s="205">
        <f>EG7+EG8+EG15+EG16</f>
        <v>1</v>
      </c>
      <c r="EH17" s="206"/>
      <c r="EI17" s="206"/>
      <c r="EJ17" s="206"/>
      <c r="EK17" s="206"/>
      <c r="EL17" s="206"/>
      <c r="EM17" s="206"/>
      <c r="EN17" s="206"/>
      <c r="EO17" s="206"/>
      <c r="EP17" s="206"/>
      <c r="EQ17" s="207"/>
      <c r="ER17" s="205">
        <f>ER7+ER8+ER15+ER16</f>
        <v>1</v>
      </c>
      <c r="ES17" s="206"/>
      <c r="ET17" s="206"/>
      <c r="EU17" s="206"/>
      <c r="EV17" s="206"/>
      <c r="EW17" s="206"/>
      <c r="EX17" s="206"/>
      <c r="EY17" s="206"/>
      <c r="EZ17" s="207"/>
      <c r="FA17" s="205">
        <f>FA7+FA8+FA15+FA16</f>
        <v>0</v>
      </c>
      <c r="FB17" s="206"/>
      <c r="FC17" s="206"/>
      <c r="FD17" s="206"/>
      <c r="FE17" s="206"/>
      <c r="FF17" s="206"/>
      <c r="FG17" s="206"/>
      <c r="FH17" s="206"/>
      <c r="FI17" s="206"/>
      <c r="FJ17" s="206"/>
      <c r="FK17" s="208"/>
    </row>
    <row r="18" ht="9.75">
      <c r="B18" s="10" t="s">
        <v>108</v>
      </c>
    </row>
    <row r="20" spans="44:45" ht="12.75">
      <c r="AR20" s="21" t="s">
        <v>109</v>
      </c>
      <c r="AS20" s="21"/>
    </row>
  </sheetData>
  <sheetProtection/>
  <mergeCells count="175">
    <mergeCell ref="BL5:BV5"/>
    <mergeCell ref="BW5:CG5"/>
    <mergeCell ref="CH5:CP5"/>
    <mergeCell ref="CQ5:DA5"/>
    <mergeCell ref="A2:FK2"/>
    <mergeCell ref="A3:AJ5"/>
    <mergeCell ref="AK3:AO5"/>
    <mergeCell ref="AP3:BV4"/>
    <mergeCell ref="BW3:FK3"/>
    <mergeCell ref="BW4:DA4"/>
    <mergeCell ref="DB4:EF4"/>
    <mergeCell ref="EG4:FK4"/>
    <mergeCell ref="AP5:AZ5"/>
    <mergeCell ref="BA5:BK5"/>
    <mergeCell ref="CH6:CP6"/>
    <mergeCell ref="CQ6:DA6"/>
    <mergeCell ref="DB6:DL6"/>
    <mergeCell ref="DB5:DL5"/>
    <mergeCell ref="DM5:DU5"/>
    <mergeCell ref="DM6:DU6"/>
    <mergeCell ref="A6:AJ6"/>
    <mergeCell ref="AK6:AO6"/>
    <mergeCell ref="AP6:AZ6"/>
    <mergeCell ref="BA6:BK6"/>
    <mergeCell ref="BL6:BV6"/>
    <mergeCell ref="BW6:CG6"/>
    <mergeCell ref="DV6:EF6"/>
    <mergeCell ref="ER6:EZ6"/>
    <mergeCell ref="FA6:FK6"/>
    <mergeCell ref="FA5:FK5"/>
    <mergeCell ref="DV5:EF5"/>
    <mergeCell ref="ER5:EZ5"/>
    <mergeCell ref="EG5:EQ5"/>
    <mergeCell ref="EG6:EQ6"/>
    <mergeCell ref="BL7:BV7"/>
    <mergeCell ref="BW7:CG7"/>
    <mergeCell ref="CH7:CP7"/>
    <mergeCell ref="CQ7:DA7"/>
    <mergeCell ref="B7:AJ7"/>
    <mergeCell ref="AK7:AO7"/>
    <mergeCell ref="AP7:AZ7"/>
    <mergeCell ref="BA7:BK7"/>
    <mergeCell ref="DM7:DU7"/>
    <mergeCell ref="DV7:EF7"/>
    <mergeCell ref="ER7:EZ7"/>
    <mergeCell ref="ER8:EZ8"/>
    <mergeCell ref="EG8:EQ8"/>
    <mergeCell ref="EG7:EQ7"/>
    <mergeCell ref="DM8:DU8"/>
    <mergeCell ref="DV8:EF8"/>
    <mergeCell ref="FA7:FK7"/>
    <mergeCell ref="B8:AJ8"/>
    <mergeCell ref="AK8:AO8"/>
    <mergeCell ref="AP8:AZ8"/>
    <mergeCell ref="BA8:BK8"/>
    <mergeCell ref="BL8:BV8"/>
    <mergeCell ref="CH8:CP8"/>
    <mergeCell ref="CQ8:DA8"/>
    <mergeCell ref="FA8:FK8"/>
    <mergeCell ref="DB7:DL7"/>
    <mergeCell ref="BW8:CG8"/>
    <mergeCell ref="B9:AJ9"/>
    <mergeCell ref="AK9:AO10"/>
    <mergeCell ref="AP9:AZ10"/>
    <mergeCell ref="BA9:BK10"/>
    <mergeCell ref="BL9:BV10"/>
    <mergeCell ref="BW9:CG10"/>
    <mergeCell ref="B10:AJ10"/>
    <mergeCell ref="DB8:DL8"/>
    <mergeCell ref="DM9:DU10"/>
    <mergeCell ref="ER9:EZ10"/>
    <mergeCell ref="EG9:EQ10"/>
    <mergeCell ref="DB9:DL10"/>
    <mergeCell ref="DV9:EF10"/>
    <mergeCell ref="BL11:BV11"/>
    <mergeCell ref="FA9:FK10"/>
    <mergeCell ref="CH9:CP10"/>
    <mergeCell ref="CQ9:DA10"/>
    <mergeCell ref="FA11:FK11"/>
    <mergeCell ref="ER11:EZ11"/>
    <mergeCell ref="EG11:EQ11"/>
    <mergeCell ref="B11:AJ11"/>
    <mergeCell ref="CQ11:DA11"/>
    <mergeCell ref="DB11:DL11"/>
    <mergeCell ref="DM11:DU11"/>
    <mergeCell ref="DV11:EF11"/>
    <mergeCell ref="BW11:CG11"/>
    <mergeCell ref="CH11:CP11"/>
    <mergeCell ref="AK11:AO11"/>
    <mergeCell ref="AP11:AZ11"/>
    <mergeCell ref="BA11:BK11"/>
    <mergeCell ref="DV12:EF12"/>
    <mergeCell ref="DM13:DU13"/>
    <mergeCell ref="DV13:EF13"/>
    <mergeCell ref="BL12:BV12"/>
    <mergeCell ref="BW12:CG12"/>
    <mergeCell ref="CH12:CP12"/>
    <mergeCell ref="CQ12:DA12"/>
    <mergeCell ref="CQ13:DA13"/>
    <mergeCell ref="DB13:DL13"/>
    <mergeCell ref="DB12:DL12"/>
    <mergeCell ref="DM12:DU12"/>
    <mergeCell ref="B13:AJ13"/>
    <mergeCell ref="AK13:AO13"/>
    <mergeCell ref="AP13:AZ13"/>
    <mergeCell ref="BA13:BK13"/>
    <mergeCell ref="B12:AJ12"/>
    <mergeCell ref="AK12:AO12"/>
    <mergeCell ref="AP12:AZ12"/>
    <mergeCell ref="BA12:BK12"/>
    <mergeCell ref="BL14:BV14"/>
    <mergeCell ref="BW14:CG14"/>
    <mergeCell ref="CH14:CP14"/>
    <mergeCell ref="CQ14:DA14"/>
    <mergeCell ref="BL13:BV13"/>
    <mergeCell ref="BW13:CG13"/>
    <mergeCell ref="CH13:CP13"/>
    <mergeCell ref="FA13:FK13"/>
    <mergeCell ref="EG13:EQ13"/>
    <mergeCell ref="ER15:EZ15"/>
    <mergeCell ref="EG15:EQ15"/>
    <mergeCell ref="ER13:EZ13"/>
    <mergeCell ref="FA12:FK12"/>
    <mergeCell ref="ER12:EZ12"/>
    <mergeCell ref="EG12:EQ12"/>
    <mergeCell ref="DB14:DL14"/>
    <mergeCell ref="DM14:DU14"/>
    <mergeCell ref="DV14:EF14"/>
    <mergeCell ref="ER14:EZ14"/>
    <mergeCell ref="EG14:EQ14"/>
    <mergeCell ref="FA14:FK14"/>
    <mergeCell ref="B14:AJ14"/>
    <mergeCell ref="AK14:AO14"/>
    <mergeCell ref="AP14:AZ14"/>
    <mergeCell ref="BA14:BK14"/>
    <mergeCell ref="B15:AJ15"/>
    <mergeCell ref="AK15:AO15"/>
    <mergeCell ref="AP15:AZ15"/>
    <mergeCell ref="BA15:BK15"/>
    <mergeCell ref="DB15:DL15"/>
    <mergeCell ref="BW15:CG15"/>
    <mergeCell ref="CH15:CP15"/>
    <mergeCell ref="CQ15:DA15"/>
    <mergeCell ref="AP16:AZ16"/>
    <mergeCell ref="BA16:BK16"/>
    <mergeCell ref="BL16:BV16"/>
    <mergeCell ref="BL15:BV15"/>
    <mergeCell ref="DM16:DU16"/>
    <mergeCell ref="DV16:EF16"/>
    <mergeCell ref="DV15:EF15"/>
    <mergeCell ref="FA16:FK16"/>
    <mergeCell ref="FA15:FK15"/>
    <mergeCell ref="ER16:EZ16"/>
    <mergeCell ref="EG16:EQ16"/>
    <mergeCell ref="DM15:DU15"/>
    <mergeCell ref="CH17:CP17"/>
    <mergeCell ref="DB16:DL16"/>
    <mergeCell ref="B16:AJ16"/>
    <mergeCell ref="AK17:AO17"/>
    <mergeCell ref="AP17:AZ17"/>
    <mergeCell ref="BA17:BK17"/>
    <mergeCell ref="BW16:CG16"/>
    <mergeCell ref="CH16:CP16"/>
    <mergeCell ref="CQ16:DA16"/>
    <mergeCell ref="AK16:AO16"/>
    <mergeCell ref="EG17:EQ17"/>
    <mergeCell ref="ER17:EZ17"/>
    <mergeCell ref="FA17:FK17"/>
    <mergeCell ref="B17:AJ17"/>
    <mergeCell ref="CQ17:DA17"/>
    <mergeCell ref="DB17:DL17"/>
    <mergeCell ref="DM17:DU17"/>
    <mergeCell ref="DV17:EF17"/>
    <mergeCell ref="BL17:BV17"/>
    <mergeCell ref="BW17:CG1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39"/>
  <sheetViews>
    <sheetView tabSelected="1" view="pageBreakPreview" zoomScale="110" zoomScaleSheetLayoutView="110" zoomScalePageLayoutView="0" workbookViewId="0" topLeftCell="A1">
      <selection activeCell="GL18" sqref="GL18"/>
    </sheetView>
  </sheetViews>
  <sheetFormatPr defaultColWidth="0.875" defaultRowHeight="12.75"/>
  <cols>
    <col min="1" max="57" width="0.875" style="10" customWidth="1"/>
    <col min="58" max="58" width="0.37109375" style="10" customWidth="1"/>
    <col min="59" max="65" width="0.875" style="10" hidden="1" customWidth="1"/>
    <col min="66" max="66" width="0.2421875" style="10" hidden="1" customWidth="1"/>
    <col min="67" max="72" width="0.875" style="10" hidden="1" customWidth="1"/>
    <col min="73" max="73" width="0.74609375" style="10" hidden="1" customWidth="1"/>
    <col min="74" max="77" width="0.875" style="10" hidden="1" customWidth="1"/>
    <col min="78" max="86" width="0.875" style="10" customWidth="1"/>
    <col min="87" max="87" width="5.625" style="10" customWidth="1"/>
    <col min="88" max="107" width="0.875" style="10" hidden="1" customWidth="1"/>
    <col min="108" max="120" width="0.875" style="10" customWidth="1"/>
    <col min="121" max="121" width="0.2421875" style="10" customWidth="1"/>
    <col min="122" max="122" width="0.6171875" style="10" hidden="1" customWidth="1"/>
    <col min="123" max="125" width="0.875" style="10" hidden="1" customWidth="1"/>
    <col min="126" max="126" width="0.12890625" style="10" hidden="1" customWidth="1"/>
    <col min="127" max="128" width="0.875" style="10" hidden="1" customWidth="1"/>
    <col min="129" max="129" width="0.74609375" style="10" hidden="1" customWidth="1"/>
    <col min="130" max="137" width="0.875" style="10" hidden="1" customWidth="1"/>
    <col min="138" max="150" width="0.875" style="10" customWidth="1"/>
    <col min="151" max="151" width="0.37109375" style="10" customWidth="1"/>
    <col min="152" max="152" width="0.12890625" style="10" hidden="1" customWidth="1"/>
    <col min="153" max="167" width="0.875" style="10" hidden="1" customWidth="1"/>
    <col min="168" max="16384" width="0.875" style="10" customWidth="1"/>
  </cols>
  <sheetData>
    <row r="1" s="1" customFormat="1" ht="8.25">
      <c r="FK1" s="9" t="s">
        <v>72</v>
      </c>
    </row>
    <row r="2" spans="1:167" ht="15.75" customHeight="1">
      <c r="A2" s="256" t="s">
        <v>110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  <c r="DG2" s="256"/>
      <c r="DH2" s="256"/>
      <c r="DI2" s="256"/>
      <c r="DJ2" s="256"/>
      <c r="DK2" s="256"/>
      <c r="DL2" s="256"/>
      <c r="DM2" s="256"/>
      <c r="DN2" s="256"/>
      <c r="DO2" s="256"/>
      <c r="DP2" s="256"/>
      <c r="DQ2" s="256"/>
      <c r="DR2" s="256"/>
      <c r="DS2" s="256"/>
      <c r="DT2" s="256"/>
      <c r="DU2" s="256"/>
      <c r="DV2" s="256"/>
      <c r="DW2" s="256"/>
      <c r="DX2" s="256"/>
      <c r="DY2" s="256"/>
      <c r="DZ2" s="256"/>
      <c r="EA2" s="256"/>
      <c r="EB2" s="256"/>
      <c r="EC2" s="256"/>
      <c r="ED2" s="256"/>
      <c r="EE2" s="256"/>
      <c r="EF2" s="256"/>
      <c r="EG2" s="256"/>
      <c r="EH2" s="256"/>
      <c r="EI2" s="256"/>
      <c r="EJ2" s="256"/>
      <c r="EK2" s="256"/>
      <c r="EL2" s="256"/>
      <c r="EM2" s="256"/>
      <c r="EN2" s="256"/>
      <c r="EO2" s="256"/>
      <c r="EP2" s="256"/>
      <c r="EQ2" s="256"/>
      <c r="ER2" s="256"/>
      <c r="ES2" s="256"/>
      <c r="ET2" s="256"/>
      <c r="EU2" s="256"/>
      <c r="EV2" s="256"/>
      <c r="EW2" s="256"/>
      <c r="EX2" s="256"/>
      <c r="EY2" s="256"/>
      <c r="EZ2" s="256"/>
      <c r="FA2" s="256"/>
      <c r="FB2" s="256"/>
      <c r="FC2" s="256"/>
      <c r="FD2" s="256"/>
      <c r="FE2" s="256"/>
      <c r="FF2" s="256"/>
      <c r="FG2" s="256"/>
      <c r="FH2" s="256"/>
      <c r="FI2" s="256"/>
      <c r="FJ2" s="256"/>
      <c r="FK2" s="256"/>
    </row>
    <row r="3" spans="1:167" ht="9.75">
      <c r="A3" s="286" t="s">
        <v>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1"/>
      <c r="AQ3" s="310" t="s">
        <v>1</v>
      </c>
      <c r="AR3" s="292"/>
      <c r="AS3" s="292"/>
      <c r="AT3" s="292"/>
      <c r="AU3" s="293"/>
      <c r="AV3" s="310" t="s">
        <v>2</v>
      </c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3"/>
      <c r="BZ3" s="312" t="s">
        <v>84</v>
      </c>
      <c r="CA3" s="313"/>
      <c r="CB3" s="313"/>
      <c r="CC3" s="313"/>
      <c r="CD3" s="313"/>
      <c r="CE3" s="313"/>
      <c r="CF3" s="313"/>
      <c r="CG3" s="313"/>
      <c r="CH3" s="313"/>
      <c r="CI3" s="313"/>
      <c r="CJ3" s="313"/>
      <c r="CK3" s="313"/>
      <c r="CL3" s="313"/>
      <c r="CM3" s="313"/>
      <c r="CN3" s="313"/>
      <c r="CO3" s="313"/>
      <c r="CP3" s="313"/>
      <c r="CQ3" s="313"/>
      <c r="CR3" s="313"/>
      <c r="CS3" s="313"/>
      <c r="CT3" s="313"/>
      <c r="CU3" s="313"/>
      <c r="CV3" s="313"/>
      <c r="CW3" s="313"/>
      <c r="CX3" s="313"/>
      <c r="CY3" s="313"/>
      <c r="CZ3" s="313"/>
      <c r="DA3" s="313"/>
      <c r="DB3" s="313"/>
      <c r="DC3" s="313"/>
      <c r="DD3" s="313"/>
      <c r="DE3" s="313"/>
      <c r="DF3" s="313"/>
      <c r="DG3" s="313"/>
      <c r="DH3" s="313"/>
      <c r="DI3" s="313"/>
      <c r="DJ3" s="313"/>
      <c r="DK3" s="313"/>
      <c r="DL3" s="313"/>
      <c r="DM3" s="313"/>
      <c r="DN3" s="313"/>
      <c r="DO3" s="313"/>
      <c r="DP3" s="313"/>
      <c r="DQ3" s="313"/>
      <c r="DR3" s="313"/>
      <c r="DS3" s="313"/>
      <c r="DT3" s="313"/>
      <c r="DU3" s="313"/>
      <c r="DV3" s="313"/>
      <c r="DW3" s="313"/>
      <c r="DX3" s="313"/>
      <c r="DY3" s="313"/>
      <c r="DZ3" s="313"/>
      <c r="EA3" s="313"/>
      <c r="EB3" s="313"/>
      <c r="EC3" s="313"/>
      <c r="ED3" s="313"/>
      <c r="EE3" s="313"/>
      <c r="EF3" s="313"/>
      <c r="EG3" s="313"/>
      <c r="EH3" s="313"/>
      <c r="EI3" s="313"/>
      <c r="EJ3" s="313"/>
      <c r="EK3" s="313"/>
      <c r="EL3" s="313"/>
      <c r="EM3" s="313"/>
      <c r="EN3" s="313"/>
      <c r="EO3" s="313"/>
      <c r="EP3" s="313"/>
      <c r="EQ3" s="313"/>
      <c r="ER3" s="313"/>
      <c r="ES3" s="313"/>
      <c r="ET3" s="313"/>
      <c r="EU3" s="313"/>
      <c r="EV3" s="313"/>
      <c r="EW3" s="313"/>
      <c r="EX3" s="313"/>
      <c r="EY3" s="313"/>
      <c r="EZ3" s="313"/>
      <c r="FA3" s="313"/>
      <c r="FB3" s="313"/>
      <c r="FC3" s="313"/>
      <c r="FD3" s="313"/>
      <c r="FE3" s="313"/>
      <c r="FF3" s="313"/>
      <c r="FG3" s="313"/>
      <c r="FH3" s="313"/>
      <c r="FI3" s="313"/>
      <c r="FJ3" s="313"/>
      <c r="FK3" s="314"/>
    </row>
    <row r="4" spans="1:167" ht="9.75">
      <c r="A4" s="352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4"/>
      <c r="AQ4" s="311"/>
      <c r="AR4" s="294"/>
      <c r="AS4" s="294"/>
      <c r="AT4" s="294"/>
      <c r="AU4" s="295"/>
      <c r="AV4" s="311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5"/>
      <c r="BZ4" s="273" t="s">
        <v>85</v>
      </c>
      <c r="CA4" s="274"/>
      <c r="CB4" s="274"/>
      <c r="CC4" s="274"/>
      <c r="CD4" s="274"/>
      <c r="CE4" s="274"/>
      <c r="CF4" s="274"/>
      <c r="CG4" s="274"/>
      <c r="CH4" s="274"/>
      <c r="CI4" s="274"/>
      <c r="CJ4" s="274"/>
      <c r="CK4" s="274"/>
      <c r="CL4" s="274"/>
      <c r="CM4" s="274"/>
      <c r="CN4" s="274"/>
      <c r="CO4" s="274"/>
      <c r="CP4" s="274"/>
      <c r="CQ4" s="274"/>
      <c r="CR4" s="274"/>
      <c r="CS4" s="274"/>
      <c r="CT4" s="274"/>
      <c r="CU4" s="274"/>
      <c r="CV4" s="274"/>
      <c r="CW4" s="274"/>
      <c r="CX4" s="274"/>
      <c r="CY4" s="274"/>
      <c r="CZ4" s="274"/>
      <c r="DA4" s="274"/>
      <c r="DB4" s="274"/>
      <c r="DC4" s="275"/>
      <c r="DD4" s="273" t="s">
        <v>86</v>
      </c>
      <c r="DE4" s="274"/>
      <c r="DF4" s="274"/>
      <c r="DG4" s="274"/>
      <c r="DH4" s="274"/>
      <c r="DI4" s="274"/>
      <c r="DJ4" s="274"/>
      <c r="DK4" s="274"/>
      <c r="DL4" s="274"/>
      <c r="DM4" s="274"/>
      <c r="DN4" s="274"/>
      <c r="DO4" s="274"/>
      <c r="DP4" s="274"/>
      <c r="DQ4" s="274"/>
      <c r="DR4" s="274"/>
      <c r="DS4" s="274"/>
      <c r="DT4" s="274"/>
      <c r="DU4" s="274"/>
      <c r="DV4" s="274"/>
      <c r="DW4" s="274"/>
      <c r="DX4" s="274"/>
      <c r="DY4" s="274"/>
      <c r="DZ4" s="274"/>
      <c r="EA4" s="274"/>
      <c r="EB4" s="274"/>
      <c r="EC4" s="274"/>
      <c r="ED4" s="274"/>
      <c r="EE4" s="274"/>
      <c r="EF4" s="274"/>
      <c r="EG4" s="275"/>
      <c r="EH4" s="273" t="s">
        <v>133</v>
      </c>
      <c r="EI4" s="274"/>
      <c r="EJ4" s="274"/>
      <c r="EK4" s="274"/>
      <c r="EL4" s="274"/>
      <c r="EM4" s="274"/>
      <c r="EN4" s="274"/>
      <c r="EO4" s="274"/>
      <c r="EP4" s="274"/>
      <c r="EQ4" s="274"/>
      <c r="ER4" s="274"/>
      <c r="ES4" s="274"/>
      <c r="ET4" s="274"/>
      <c r="EU4" s="274"/>
      <c r="EV4" s="274"/>
      <c r="EW4" s="274"/>
      <c r="EX4" s="274"/>
      <c r="EY4" s="274"/>
      <c r="EZ4" s="274"/>
      <c r="FA4" s="274"/>
      <c r="FB4" s="274"/>
      <c r="FC4" s="274"/>
      <c r="FD4" s="274"/>
      <c r="FE4" s="274"/>
      <c r="FF4" s="274"/>
      <c r="FG4" s="274"/>
      <c r="FH4" s="274"/>
      <c r="FI4" s="274"/>
      <c r="FJ4" s="274"/>
      <c r="FK4" s="275"/>
    </row>
    <row r="5" spans="1:167" ht="10.5" thickBot="1">
      <c r="A5" s="355">
        <v>1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7"/>
      <c r="AQ5" s="358">
        <v>2</v>
      </c>
      <c r="AR5" s="359"/>
      <c r="AS5" s="359"/>
      <c r="AT5" s="359"/>
      <c r="AU5" s="360"/>
      <c r="AV5" s="358">
        <v>4</v>
      </c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60"/>
      <c r="BZ5" s="332">
        <v>4</v>
      </c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3"/>
      <c r="DB5" s="333"/>
      <c r="DC5" s="334"/>
      <c r="DD5" s="332">
        <v>5</v>
      </c>
      <c r="DE5" s="333"/>
      <c r="DF5" s="333"/>
      <c r="DG5" s="333"/>
      <c r="DH5" s="333"/>
      <c r="DI5" s="333"/>
      <c r="DJ5" s="333"/>
      <c r="DK5" s="333"/>
      <c r="DL5" s="333"/>
      <c r="DM5" s="333"/>
      <c r="DN5" s="333"/>
      <c r="DO5" s="333"/>
      <c r="DP5" s="333"/>
      <c r="DQ5" s="333"/>
      <c r="DR5" s="333"/>
      <c r="DS5" s="333"/>
      <c r="DT5" s="333"/>
      <c r="DU5" s="333"/>
      <c r="DV5" s="333"/>
      <c r="DW5" s="333"/>
      <c r="DX5" s="333"/>
      <c r="DY5" s="333"/>
      <c r="DZ5" s="333"/>
      <c r="EA5" s="333"/>
      <c r="EB5" s="333"/>
      <c r="EC5" s="333"/>
      <c r="ED5" s="333"/>
      <c r="EE5" s="333"/>
      <c r="EF5" s="333"/>
      <c r="EG5" s="334"/>
      <c r="EH5" s="332">
        <v>6</v>
      </c>
      <c r="EI5" s="333"/>
      <c r="EJ5" s="333"/>
      <c r="EK5" s="333"/>
      <c r="EL5" s="333"/>
      <c r="EM5" s="333"/>
      <c r="EN5" s="333"/>
      <c r="EO5" s="333"/>
      <c r="EP5" s="333"/>
      <c r="EQ5" s="333"/>
      <c r="ER5" s="333"/>
      <c r="ES5" s="333"/>
      <c r="ET5" s="333"/>
      <c r="EU5" s="333"/>
      <c r="EV5" s="333"/>
      <c r="EW5" s="333"/>
      <c r="EX5" s="333"/>
      <c r="EY5" s="333"/>
      <c r="EZ5" s="333"/>
      <c r="FA5" s="333"/>
      <c r="FB5" s="333"/>
      <c r="FC5" s="333"/>
      <c r="FD5" s="333"/>
      <c r="FE5" s="333"/>
      <c r="FF5" s="333"/>
      <c r="FG5" s="333"/>
      <c r="FH5" s="333"/>
      <c r="FI5" s="333"/>
      <c r="FJ5" s="333"/>
      <c r="FK5" s="334"/>
    </row>
    <row r="6" spans="1:167" ht="21.75" customHeight="1">
      <c r="A6" s="15"/>
      <c r="B6" s="232" t="s">
        <v>73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368">
        <v>300</v>
      </c>
      <c r="AR6" s="369"/>
      <c r="AS6" s="369"/>
      <c r="AT6" s="369"/>
      <c r="AU6" s="370"/>
      <c r="AV6" s="246">
        <f>DD6</f>
        <v>1</v>
      </c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9"/>
      <c r="BZ6" s="246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9"/>
      <c r="DD6" s="246">
        <v>1</v>
      </c>
      <c r="DE6" s="247"/>
      <c r="DF6" s="247"/>
      <c r="DG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7"/>
      <c r="DS6" s="247"/>
      <c r="DT6" s="247"/>
      <c r="DU6" s="247"/>
      <c r="DV6" s="247"/>
      <c r="DW6" s="247"/>
      <c r="DX6" s="247"/>
      <c r="DY6" s="247"/>
      <c r="DZ6" s="247"/>
      <c r="EA6" s="247"/>
      <c r="EB6" s="247"/>
      <c r="EC6" s="247"/>
      <c r="ED6" s="247"/>
      <c r="EE6" s="247"/>
      <c r="EF6" s="247"/>
      <c r="EG6" s="249"/>
      <c r="EH6" s="246"/>
      <c r="EI6" s="247"/>
      <c r="EJ6" s="247"/>
      <c r="EK6" s="247"/>
      <c r="EL6" s="247"/>
      <c r="EM6" s="247"/>
      <c r="EN6" s="247"/>
      <c r="EO6" s="247"/>
      <c r="EP6" s="247"/>
      <c r="EQ6" s="247"/>
      <c r="ER6" s="247"/>
      <c r="ES6" s="247"/>
      <c r="ET6" s="247"/>
      <c r="EU6" s="247"/>
      <c r="EV6" s="247"/>
      <c r="EW6" s="247"/>
      <c r="EX6" s="247"/>
      <c r="EY6" s="247"/>
      <c r="EZ6" s="247"/>
      <c r="FA6" s="247"/>
      <c r="FB6" s="247"/>
      <c r="FC6" s="247"/>
      <c r="FD6" s="247"/>
      <c r="FE6" s="247"/>
      <c r="FF6" s="247"/>
      <c r="FG6" s="247"/>
      <c r="FH6" s="247"/>
      <c r="FI6" s="247"/>
      <c r="FJ6" s="247"/>
      <c r="FK6" s="248"/>
    </row>
    <row r="7" spans="1:167" ht="18" customHeight="1">
      <c r="A7" s="16"/>
      <c r="B7" s="232" t="s">
        <v>139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361">
        <v>400</v>
      </c>
      <c r="AR7" s="362"/>
      <c r="AS7" s="362"/>
      <c r="AT7" s="362"/>
      <c r="AU7" s="363"/>
      <c r="AV7" s="347">
        <f>AV8+AV10+AV11+AV12+AV13</f>
        <v>568.5</v>
      </c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8"/>
      <c r="BU7" s="348"/>
      <c r="BV7" s="348"/>
      <c r="BW7" s="348"/>
      <c r="BX7" s="348"/>
      <c r="BY7" s="349"/>
      <c r="BZ7" s="347">
        <f>BZ8+BZ10+BZ12+BZ13</f>
        <v>0</v>
      </c>
      <c r="CA7" s="348"/>
      <c r="CB7" s="348"/>
      <c r="CC7" s="348"/>
      <c r="CD7" s="348"/>
      <c r="CE7" s="348"/>
      <c r="CF7" s="348"/>
      <c r="CG7" s="348"/>
      <c r="CH7" s="348"/>
      <c r="CI7" s="348"/>
      <c r="CJ7" s="348"/>
      <c r="CK7" s="348"/>
      <c r="CL7" s="348"/>
      <c r="CM7" s="348"/>
      <c r="CN7" s="348"/>
      <c r="CO7" s="348"/>
      <c r="CP7" s="348"/>
      <c r="CQ7" s="348"/>
      <c r="CR7" s="348"/>
      <c r="CS7" s="348"/>
      <c r="CT7" s="348"/>
      <c r="CU7" s="348"/>
      <c r="CV7" s="348"/>
      <c r="CW7" s="348"/>
      <c r="CX7" s="348"/>
      <c r="CY7" s="348"/>
      <c r="CZ7" s="348"/>
      <c r="DA7" s="348"/>
      <c r="DB7" s="348"/>
      <c r="DC7" s="349"/>
      <c r="DD7" s="347">
        <f>DD8+DD10+DD11+DD12+DD13</f>
        <v>307.90000000000003</v>
      </c>
      <c r="DE7" s="348"/>
      <c r="DF7" s="348"/>
      <c r="DG7" s="348"/>
      <c r="DH7" s="348"/>
      <c r="DI7" s="348"/>
      <c r="DJ7" s="348"/>
      <c r="DK7" s="348"/>
      <c r="DL7" s="348"/>
      <c r="DM7" s="348"/>
      <c r="DN7" s="348"/>
      <c r="DO7" s="348"/>
      <c r="DP7" s="348"/>
      <c r="DQ7" s="348"/>
      <c r="DR7" s="348"/>
      <c r="DS7" s="348"/>
      <c r="DT7" s="348"/>
      <c r="DU7" s="348"/>
      <c r="DV7" s="348"/>
      <c r="DW7" s="348"/>
      <c r="DX7" s="348"/>
      <c r="DY7" s="348"/>
      <c r="DZ7" s="348"/>
      <c r="EA7" s="348"/>
      <c r="EB7" s="348"/>
      <c r="EC7" s="348"/>
      <c r="ED7" s="348"/>
      <c r="EE7" s="348"/>
      <c r="EF7" s="348"/>
      <c r="EG7" s="349"/>
      <c r="EH7" s="347">
        <f>EH8+EH10+EH11+EH12+EH13</f>
        <v>260.6</v>
      </c>
      <c r="EI7" s="348"/>
      <c r="EJ7" s="348"/>
      <c r="EK7" s="348"/>
      <c r="EL7" s="348"/>
      <c r="EM7" s="348"/>
      <c r="EN7" s="348"/>
      <c r="EO7" s="348"/>
      <c r="EP7" s="348"/>
      <c r="EQ7" s="348"/>
      <c r="ER7" s="348"/>
      <c r="ES7" s="348"/>
      <c r="ET7" s="348"/>
      <c r="EU7" s="348"/>
      <c r="EV7" s="348"/>
      <c r="EW7" s="348"/>
      <c r="EX7" s="348"/>
      <c r="EY7" s="348"/>
      <c r="EZ7" s="348"/>
      <c r="FA7" s="348"/>
      <c r="FB7" s="348"/>
      <c r="FC7" s="348"/>
      <c r="FD7" s="348"/>
      <c r="FE7" s="348"/>
      <c r="FF7" s="348"/>
      <c r="FG7" s="348"/>
      <c r="FH7" s="348"/>
      <c r="FI7" s="348"/>
      <c r="FJ7" s="348"/>
      <c r="FK7" s="377"/>
    </row>
    <row r="8" spans="1:167" ht="9.75">
      <c r="A8" s="17"/>
      <c r="B8" s="364" t="s">
        <v>99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5" t="s">
        <v>63</v>
      </c>
      <c r="AR8" s="366"/>
      <c r="AS8" s="366"/>
      <c r="AT8" s="366"/>
      <c r="AU8" s="367"/>
      <c r="AV8" s="371">
        <f>BZ8+DD8+EH8</f>
        <v>0</v>
      </c>
      <c r="AW8" s="372"/>
      <c r="AX8" s="372"/>
      <c r="AY8" s="372"/>
      <c r="AZ8" s="372"/>
      <c r="BA8" s="372"/>
      <c r="BB8" s="372"/>
      <c r="BC8" s="372"/>
      <c r="BD8" s="372"/>
      <c r="BE8" s="372"/>
      <c r="BF8" s="372"/>
      <c r="BG8" s="372"/>
      <c r="BH8" s="372"/>
      <c r="BI8" s="372"/>
      <c r="BJ8" s="372"/>
      <c r="BK8" s="372"/>
      <c r="BL8" s="372"/>
      <c r="BM8" s="372"/>
      <c r="BN8" s="372"/>
      <c r="BO8" s="372"/>
      <c r="BP8" s="372"/>
      <c r="BQ8" s="372"/>
      <c r="BR8" s="372"/>
      <c r="BS8" s="372"/>
      <c r="BT8" s="372"/>
      <c r="BU8" s="372"/>
      <c r="BV8" s="372"/>
      <c r="BW8" s="372"/>
      <c r="BX8" s="372"/>
      <c r="BY8" s="373"/>
      <c r="BZ8" s="371">
        <v>0</v>
      </c>
      <c r="CA8" s="372"/>
      <c r="CB8" s="372"/>
      <c r="CC8" s="372"/>
      <c r="CD8" s="372"/>
      <c r="CE8" s="372"/>
      <c r="CF8" s="372"/>
      <c r="CG8" s="372"/>
      <c r="CH8" s="372"/>
      <c r="CI8" s="372"/>
      <c r="CJ8" s="372"/>
      <c r="CK8" s="372"/>
      <c r="CL8" s="372"/>
      <c r="CM8" s="372"/>
      <c r="CN8" s="372"/>
      <c r="CO8" s="372"/>
      <c r="CP8" s="372"/>
      <c r="CQ8" s="372"/>
      <c r="CR8" s="372"/>
      <c r="CS8" s="372"/>
      <c r="CT8" s="372"/>
      <c r="CU8" s="372"/>
      <c r="CV8" s="372"/>
      <c r="CW8" s="372"/>
      <c r="CX8" s="372"/>
      <c r="CY8" s="372"/>
      <c r="CZ8" s="372"/>
      <c r="DA8" s="372"/>
      <c r="DB8" s="372"/>
      <c r="DC8" s="373"/>
      <c r="DD8" s="371"/>
      <c r="DE8" s="372"/>
      <c r="DF8" s="372"/>
      <c r="DG8" s="372"/>
      <c r="DH8" s="372"/>
      <c r="DI8" s="372"/>
      <c r="DJ8" s="372"/>
      <c r="DK8" s="372"/>
      <c r="DL8" s="372"/>
      <c r="DM8" s="372"/>
      <c r="DN8" s="372"/>
      <c r="DO8" s="372"/>
      <c r="DP8" s="372"/>
      <c r="DQ8" s="372"/>
      <c r="DR8" s="372"/>
      <c r="DS8" s="372"/>
      <c r="DT8" s="372"/>
      <c r="DU8" s="372"/>
      <c r="DV8" s="372"/>
      <c r="DW8" s="372"/>
      <c r="DX8" s="372"/>
      <c r="DY8" s="372"/>
      <c r="DZ8" s="372"/>
      <c r="EA8" s="372"/>
      <c r="EB8" s="372"/>
      <c r="EC8" s="372"/>
      <c r="ED8" s="372"/>
      <c r="EE8" s="372"/>
      <c r="EF8" s="372"/>
      <c r="EG8" s="373"/>
      <c r="EH8" s="371">
        <f>'с.1'!DF18</f>
        <v>0</v>
      </c>
      <c r="EI8" s="372"/>
      <c r="EJ8" s="372"/>
      <c r="EK8" s="372"/>
      <c r="EL8" s="372"/>
      <c r="EM8" s="372"/>
      <c r="EN8" s="372"/>
      <c r="EO8" s="372"/>
      <c r="EP8" s="372"/>
      <c r="EQ8" s="372"/>
      <c r="ER8" s="372"/>
      <c r="ES8" s="372"/>
      <c r="ET8" s="372"/>
      <c r="EU8" s="372"/>
      <c r="EV8" s="372"/>
      <c r="EW8" s="372"/>
      <c r="EX8" s="372"/>
      <c r="EY8" s="372"/>
      <c r="EZ8" s="372"/>
      <c r="FA8" s="372"/>
      <c r="FB8" s="372"/>
      <c r="FC8" s="372"/>
      <c r="FD8" s="372"/>
      <c r="FE8" s="372"/>
      <c r="FF8" s="372"/>
      <c r="FG8" s="372"/>
      <c r="FH8" s="372"/>
      <c r="FI8" s="372"/>
      <c r="FJ8" s="372"/>
      <c r="FK8" s="375"/>
    </row>
    <row r="9" spans="1:167" ht="11.25" customHeight="1">
      <c r="A9" s="14"/>
      <c r="B9" s="299" t="s">
        <v>100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80"/>
      <c r="AR9" s="281"/>
      <c r="AS9" s="281"/>
      <c r="AT9" s="281"/>
      <c r="AU9" s="282"/>
      <c r="AV9" s="344"/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345"/>
      <c r="BR9" s="345"/>
      <c r="BS9" s="345"/>
      <c r="BT9" s="345"/>
      <c r="BU9" s="345"/>
      <c r="BV9" s="345"/>
      <c r="BW9" s="345"/>
      <c r="BX9" s="345"/>
      <c r="BY9" s="374"/>
      <c r="BZ9" s="344"/>
      <c r="CA9" s="345"/>
      <c r="CB9" s="345"/>
      <c r="CC9" s="345"/>
      <c r="CD9" s="345"/>
      <c r="CE9" s="345"/>
      <c r="CF9" s="345"/>
      <c r="CG9" s="345"/>
      <c r="CH9" s="345"/>
      <c r="CI9" s="345"/>
      <c r="CJ9" s="345"/>
      <c r="CK9" s="345"/>
      <c r="CL9" s="345"/>
      <c r="CM9" s="345"/>
      <c r="CN9" s="345"/>
      <c r="CO9" s="345"/>
      <c r="CP9" s="345"/>
      <c r="CQ9" s="345"/>
      <c r="CR9" s="345"/>
      <c r="CS9" s="345"/>
      <c r="CT9" s="345"/>
      <c r="CU9" s="345"/>
      <c r="CV9" s="345"/>
      <c r="CW9" s="345"/>
      <c r="CX9" s="345"/>
      <c r="CY9" s="345"/>
      <c r="CZ9" s="345"/>
      <c r="DA9" s="345"/>
      <c r="DB9" s="345"/>
      <c r="DC9" s="374"/>
      <c r="DD9" s="344"/>
      <c r="DE9" s="345"/>
      <c r="DF9" s="345"/>
      <c r="DG9" s="345"/>
      <c r="DH9" s="345"/>
      <c r="DI9" s="345"/>
      <c r="DJ9" s="345"/>
      <c r="DK9" s="345"/>
      <c r="DL9" s="345"/>
      <c r="DM9" s="345"/>
      <c r="DN9" s="345"/>
      <c r="DO9" s="345"/>
      <c r="DP9" s="345"/>
      <c r="DQ9" s="345"/>
      <c r="DR9" s="345"/>
      <c r="DS9" s="345"/>
      <c r="DT9" s="345"/>
      <c r="DU9" s="345"/>
      <c r="DV9" s="345"/>
      <c r="DW9" s="345"/>
      <c r="DX9" s="345"/>
      <c r="DY9" s="345"/>
      <c r="DZ9" s="345"/>
      <c r="EA9" s="345"/>
      <c r="EB9" s="345"/>
      <c r="EC9" s="345"/>
      <c r="ED9" s="345"/>
      <c r="EE9" s="345"/>
      <c r="EF9" s="345"/>
      <c r="EG9" s="374"/>
      <c r="EH9" s="344"/>
      <c r="EI9" s="345"/>
      <c r="EJ9" s="345"/>
      <c r="EK9" s="345"/>
      <c r="EL9" s="345"/>
      <c r="EM9" s="345"/>
      <c r="EN9" s="345"/>
      <c r="EO9" s="345"/>
      <c r="EP9" s="345"/>
      <c r="EQ9" s="345"/>
      <c r="ER9" s="345"/>
      <c r="ES9" s="345"/>
      <c r="ET9" s="345"/>
      <c r="EU9" s="345"/>
      <c r="EV9" s="345"/>
      <c r="EW9" s="345"/>
      <c r="EX9" s="345"/>
      <c r="EY9" s="345"/>
      <c r="EZ9" s="345"/>
      <c r="FA9" s="345"/>
      <c r="FB9" s="345"/>
      <c r="FC9" s="345"/>
      <c r="FD9" s="345"/>
      <c r="FE9" s="345"/>
      <c r="FF9" s="345"/>
      <c r="FG9" s="345"/>
      <c r="FH9" s="345"/>
      <c r="FI9" s="345"/>
      <c r="FJ9" s="345"/>
      <c r="FK9" s="346"/>
    </row>
    <row r="10" spans="1:167" ht="20.25" customHeight="1">
      <c r="A10" s="14"/>
      <c r="B10" s="299" t="s">
        <v>101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80" t="s">
        <v>64</v>
      </c>
      <c r="AR10" s="281"/>
      <c r="AS10" s="281"/>
      <c r="AT10" s="281"/>
      <c r="AU10" s="282"/>
      <c r="AV10" s="326">
        <f>BZ10+DD10+EH10</f>
        <v>0</v>
      </c>
      <c r="AW10" s="327"/>
      <c r="AX10" s="327"/>
      <c r="AY10" s="327"/>
      <c r="AZ10" s="327"/>
      <c r="BA10" s="327"/>
      <c r="BB10" s="327"/>
      <c r="BC10" s="327"/>
      <c r="BD10" s="327"/>
      <c r="BE10" s="327"/>
      <c r="BF10" s="327"/>
      <c r="BG10" s="327"/>
      <c r="BH10" s="327"/>
      <c r="BI10" s="327"/>
      <c r="BJ10" s="327"/>
      <c r="BK10" s="327"/>
      <c r="BL10" s="327"/>
      <c r="BM10" s="327"/>
      <c r="BN10" s="327"/>
      <c r="BO10" s="327"/>
      <c r="BP10" s="327"/>
      <c r="BQ10" s="327"/>
      <c r="BR10" s="327"/>
      <c r="BS10" s="327"/>
      <c r="BT10" s="327"/>
      <c r="BU10" s="327"/>
      <c r="BV10" s="327"/>
      <c r="BW10" s="327"/>
      <c r="BX10" s="327"/>
      <c r="BY10" s="328"/>
      <c r="BZ10" s="326"/>
      <c r="CA10" s="327"/>
      <c r="CB10" s="327"/>
      <c r="CC10" s="327"/>
      <c r="CD10" s="327"/>
      <c r="CE10" s="327"/>
      <c r="CF10" s="327"/>
      <c r="CG10" s="327"/>
      <c r="CH10" s="327"/>
      <c r="CI10" s="327"/>
      <c r="CJ10" s="327"/>
      <c r="CK10" s="327"/>
      <c r="CL10" s="327"/>
      <c r="CM10" s="327"/>
      <c r="CN10" s="327"/>
      <c r="CO10" s="327"/>
      <c r="CP10" s="327"/>
      <c r="CQ10" s="327"/>
      <c r="CR10" s="327"/>
      <c r="CS10" s="327"/>
      <c r="CT10" s="327"/>
      <c r="CU10" s="327"/>
      <c r="CV10" s="327"/>
      <c r="CW10" s="327"/>
      <c r="CX10" s="327"/>
      <c r="CY10" s="327"/>
      <c r="CZ10" s="327"/>
      <c r="DA10" s="327"/>
      <c r="DB10" s="327"/>
      <c r="DC10" s="328"/>
      <c r="DD10" s="326">
        <v>0</v>
      </c>
      <c r="DE10" s="327"/>
      <c r="DF10" s="327"/>
      <c r="DG10" s="327"/>
      <c r="DH10" s="327"/>
      <c r="DI10" s="327"/>
      <c r="DJ10" s="327"/>
      <c r="DK10" s="327"/>
      <c r="DL10" s="327"/>
      <c r="DM10" s="327"/>
      <c r="DN10" s="327"/>
      <c r="DO10" s="327"/>
      <c r="DP10" s="327"/>
      <c r="DQ10" s="327"/>
      <c r="DR10" s="327"/>
      <c r="DS10" s="327"/>
      <c r="DT10" s="327"/>
      <c r="DU10" s="327"/>
      <c r="DV10" s="327"/>
      <c r="DW10" s="327"/>
      <c r="DX10" s="327"/>
      <c r="DY10" s="327"/>
      <c r="DZ10" s="327"/>
      <c r="EA10" s="327"/>
      <c r="EB10" s="327"/>
      <c r="EC10" s="327"/>
      <c r="ED10" s="327"/>
      <c r="EE10" s="327"/>
      <c r="EF10" s="327"/>
      <c r="EG10" s="328"/>
      <c r="EH10" s="344"/>
      <c r="EI10" s="345"/>
      <c r="EJ10" s="345"/>
      <c r="EK10" s="345"/>
      <c r="EL10" s="345"/>
      <c r="EM10" s="345"/>
      <c r="EN10" s="345"/>
      <c r="EO10" s="345"/>
      <c r="EP10" s="345"/>
      <c r="EQ10" s="345"/>
      <c r="ER10" s="345"/>
      <c r="ES10" s="345"/>
      <c r="ET10" s="345"/>
      <c r="EU10" s="345"/>
      <c r="EV10" s="345"/>
      <c r="EW10" s="345"/>
      <c r="EX10" s="345"/>
      <c r="EY10" s="345"/>
      <c r="EZ10" s="345"/>
      <c r="FA10" s="345"/>
      <c r="FB10" s="345"/>
      <c r="FC10" s="345"/>
      <c r="FD10" s="345"/>
      <c r="FE10" s="345"/>
      <c r="FF10" s="345"/>
      <c r="FG10" s="345"/>
      <c r="FH10" s="345"/>
      <c r="FI10" s="345"/>
      <c r="FJ10" s="345"/>
      <c r="FK10" s="346"/>
    </row>
    <row r="11" spans="1:167" ht="20.25" customHeight="1">
      <c r="A11" s="14"/>
      <c r="B11" s="299" t="s">
        <v>102</v>
      </c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80" t="s">
        <v>65</v>
      </c>
      <c r="AR11" s="281"/>
      <c r="AS11" s="281"/>
      <c r="AT11" s="281"/>
      <c r="AU11" s="282"/>
      <c r="AV11" s="326">
        <f>BZ11+DD11+EH11</f>
        <v>0</v>
      </c>
      <c r="AW11" s="327"/>
      <c r="AX11" s="327"/>
      <c r="AY11" s="327"/>
      <c r="AZ11" s="327"/>
      <c r="BA11" s="327"/>
      <c r="BB11" s="327"/>
      <c r="BC11" s="327"/>
      <c r="BD11" s="327"/>
      <c r="BE11" s="327"/>
      <c r="BF11" s="327"/>
      <c r="BG11" s="327"/>
      <c r="BH11" s="327"/>
      <c r="BI11" s="327"/>
      <c r="BJ11" s="327"/>
      <c r="BK11" s="327"/>
      <c r="BL11" s="327"/>
      <c r="BM11" s="327"/>
      <c r="BN11" s="327"/>
      <c r="BO11" s="327"/>
      <c r="BP11" s="327"/>
      <c r="BQ11" s="327"/>
      <c r="BR11" s="327"/>
      <c r="BS11" s="327"/>
      <c r="BT11" s="327"/>
      <c r="BU11" s="327"/>
      <c r="BV11" s="327"/>
      <c r="BW11" s="327"/>
      <c r="BX11" s="327"/>
      <c r="BY11" s="328"/>
      <c r="BZ11" s="326"/>
      <c r="CA11" s="327"/>
      <c r="CB11" s="327"/>
      <c r="CC11" s="327"/>
      <c r="CD11" s="327"/>
      <c r="CE11" s="327"/>
      <c r="CF11" s="327"/>
      <c r="CG11" s="327"/>
      <c r="CH11" s="327"/>
      <c r="CI11" s="327"/>
      <c r="CJ11" s="327"/>
      <c r="CK11" s="327"/>
      <c r="CL11" s="327"/>
      <c r="CM11" s="327"/>
      <c r="CN11" s="327"/>
      <c r="CO11" s="327"/>
      <c r="CP11" s="327"/>
      <c r="CQ11" s="327"/>
      <c r="CR11" s="327"/>
      <c r="CS11" s="327"/>
      <c r="CT11" s="327"/>
      <c r="CU11" s="327"/>
      <c r="CV11" s="327"/>
      <c r="CW11" s="327"/>
      <c r="CX11" s="327"/>
      <c r="CY11" s="327"/>
      <c r="CZ11" s="327"/>
      <c r="DA11" s="327"/>
      <c r="DB11" s="327"/>
      <c r="DC11" s="328"/>
      <c r="DD11" s="326"/>
      <c r="DE11" s="327"/>
      <c r="DF11" s="327"/>
      <c r="DG11" s="327"/>
      <c r="DH11" s="327"/>
      <c r="DI11" s="327"/>
      <c r="DJ11" s="327"/>
      <c r="DK11" s="327"/>
      <c r="DL11" s="327"/>
      <c r="DM11" s="327"/>
      <c r="DN11" s="327"/>
      <c r="DO11" s="327"/>
      <c r="DP11" s="327"/>
      <c r="DQ11" s="327"/>
      <c r="DR11" s="327"/>
      <c r="DS11" s="327"/>
      <c r="DT11" s="327"/>
      <c r="DU11" s="327"/>
      <c r="DV11" s="327"/>
      <c r="DW11" s="327"/>
      <c r="DX11" s="327"/>
      <c r="DY11" s="327"/>
      <c r="DZ11" s="327"/>
      <c r="EA11" s="327"/>
      <c r="EB11" s="327"/>
      <c r="EC11" s="327"/>
      <c r="ED11" s="327"/>
      <c r="EE11" s="327"/>
      <c r="EF11" s="327"/>
      <c r="EG11" s="328"/>
      <c r="EH11" s="344"/>
      <c r="EI11" s="345"/>
      <c r="EJ11" s="345"/>
      <c r="EK11" s="345"/>
      <c r="EL11" s="345"/>
      <c r="EM11" s="345"/>
      <c r="EN11" s="345"/>
      <c r="EO11" s="345"/>
      <c r="EP11" s="345"/>
      <c r="EQ11" s="345"/>
      <c r="ER11" s="345"/>
      <c r="ES11" s="345"/>
      <c r="ET11" s="345"/>
      <c r="EU11" s="345"/>
      <c r="EV11" s="345"/>
      <c r="EW11" s="345"/>
      <c r="EX11" s="345"/>
      <c r="EY11" s="345"/>
      <c r="EZ11" s="345"/>
      <c r="FA11" s="345"/>
      <c r="FB11" s="345"/>
      <c r="FC11" s="345"/>
      <c r="FD11" s="345"/>
      <c r="FE11" s="345"/>
      <c r="FF11" s="345"/>
      <c r="FG11" s="345"/>
      <c r="FH11" s="345"/>
      <c r="FI11" s="345"/>
      <c r="FJ11" s="345"/>
      <c r="FK11" s="346"/>
    </row>
    <row r="12" spans="1:167" ht="20.25" customHeight="1">
      <c r="A12" s="14"/>
      <c r="B12" s="299" t="s">
        <v>103</v>
      </c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80" t="s">
        <v>66</v>
      </c>
      <c r="AR12" s="281"/>
      <c r="AS12" s="281"/>
      <c r="AT12" s="281"/>
      <c r="AU12" s="282"/>
      <c r="AV12" s="326">
        <f>BZ12+DD12+EH12</f>
        <v>568.5</v>
      </c>
      <c r="AW12" s="327"/>
      <c r="AX12" s="327"/>
      <c r="AY12" s="327"/>
      <c r="AZ12" s="327"/>
      <c r="BA12" s="327"/>
      <c r="BB12" s="327"/>
      <c r="BC12" s="327"/>
      <c r="BD12" s="327"/>
      <c r="BE12" s="327"/>
      <c r="BF12" s="327"/>
      <c r="BG12" s="327"/>
      <c r="BH12" s="327"/>
      <c r="BI12" s="327"/>
      <c r="BJ12" s="327"/>
      <c r="BK12" s="327"/>
      <c r="BL12" s="327"/>
      <c r="BM12" s="327"/>
      <c r="BN12" s="327"/>
      <c r="BO12" s="327"/>
      <c r="BP12" s="327"/>
      <c r="BQ12" s="327"/>
      <c r="BR12" s="327"/>
      <c r="BS12" s="327"/>
      <c r="BT12" s="327"/>
      <c r="BU12" s="327"/>
      <c r="BV12" s="327"/>
      <c r="BW12" s="327"/>
      <c r="BX12" s="327"/>
      <c r="BY12" s="328"/>
      <c r="BZ12" s="326"/>
      <c r="CA12" s="327"/>
      <c r="CB12" s="327"/>
      <c r="CC12" s="327"/>
      <c r="CD12" s="327"/>
      <c r="CE12" s="327"/>
      <c r="CF12" s="327"/>
      <c r="CG12" s="327"/>
      <c r="CH12" s="327"/>
      <c r="CI12" s="327"/>
      <c r="CJ12" s="327"/>
      <c r="CK12" s="327"/>
      <c r="CL12" s="327"/>
      <c r="CM12" s="327"/>
      <c r="CN12" s="327"/>
      <c r="CO12" s="327"/>
      <c r="CP12" s="327"/>
      <c r="CQ12" s="327"/>
      <c r="CR12" s="327"/>
      <c r="CS12" s="327"/>
      <c r="CT12" s="327"/>
      <c r="CU12" s="327"/>
      <c r="CV12" s="327"/>
      <c r="CW12" s="327"/>
      <c r="CX12" s="327"/>
      <c r="CY12" s="327"/>
      <c r="CZ12" s="327"/>
      <c r="DA12" s="327"/>
      <c r="DB12" s="327"/>
      <c r="DC12" s="328"/>
      <c r="DD12" s="326">
        <f>'с.1'!EC22</f>
        <v>307.90000000000003</v>
      </c>
      <c r="DE12" s="327"/>
      <c r="DF12" s="327"/>
      <c r="DG12" s="327"/>
      <c r="DH12" s="327"/>
      <c r="DI12" s="327"/>
      <c r="DJ12" s="327"/>
      <c r="DK12" s="327"/>
      <c r="DL12" s="327"/>
      <c r="DM12" s="327"/>
      <c r="DN12" s="327"/>
      <c r="DO12" s="327"/>
      <c r="DP12" s="327"/>
      <c r="DQ12" s="327"/>
      <c r="DR12" s="327"/>
      <c r="DS12" s="327"/>
      <c r="DT12" s="327"/>
      <c r="DU12" s="327"/>
      <c r="DV12" s="327"/>
      <c r="DW12" s="327"/>
      <c r="DX12" s="327"/>
      <c r="DY12" s="327"/>
      <c r="DZ12" s="327"/>
      <c r="EA12" s="327"/>
      <c r="EB12" s="327"/>
      <c r="EC12" s="327"/>
      <c r="ED12" s="327"/>
      <c r="EE12" s="327"/>
      <c r="EF12" s="327"/>
      <c r="EG12" s="328"/>
      <c r="EH12" s="378">
        <f>'с.1'!DF22</f>
        <v>260.6</v>
      </c>
      <c r="EI12" s="378"/>
      <c r="EJ12" s="378"/>
      <c r="EK12" s="378"/>
      <c r="EL12" s="378"/>
      <c r="EM12" s="378"/>
      <c r="EN12" s="378"/>
      <c r="EO12" s="378"/>
      <c r="EP12" s="378"/>
      <c r="EQ12" s="378"/>
      <c r="ER12" s="378"/>
      <c r="ES12" s="378"/>
      <c r="ET12" s="378"/>
      <c r="EU12" s="378"/>
      <c r="EV12" s="378"/>
      <c r="EW12" s="378"/>
      <c r="EX12" s="378"/>
      <c r="EY12" s="378"/>
      <c r="EZ12" s="378"/>
      <c r="FA12" s="378"/>
      <c r="FB12" s="378"/>
      <c r="FC12" s="378"/>
      <c r="FD12" s="378"/>
      <c r="FE12" s="378"/>
      <c r="FF12" s="378"/>
      <c r="FG12" s="378"/>
      <c r="FH12" s="378"/>
      <c r="FI12" s="378"/>
      <c r="FJ12" s="378"/>
      <c r="FK12" s="378"/>
    </row>
    <row r="13" spans="1:167" ht="20.25" customHeight="1" thickBot="1">
      <c r="A13" s="14"/>
      <c r="B13" s="296" t="s">
        <v>111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8"/>
      <c r="AQ13" s="283" t="s">
        <v>74</v>
      </c>
      <c r="AR13" s="284"/>
      <c r="AS13" s="284"/>
      <c r="AT13" s="284"/>
      <c r="AU13" s="285"/>
      <c r="AV13" s="329">
        <f>BZ13+DD13+EH13</f>
        <v>0</v>
      </c>
      <c r="AW13" s="330"/>
      <c r="AX13" s="330"/>
      <c r="AY13" s="330"/>
      <c r="AZ13" s="330"/>
      <c r="BA13" s="330"/>
      <c r="BB13" s="330"/>
      <c r="BC13" s="330"/>
      <c r="BD13" s="330"/>
      <c r="BE13" s="330"/>
      <c r="BF13" s="330"/>
      <c r="BG13" s="330"/>
      <c r="BH13" s="330"/>
      <c r="BI13" s="330"/>
      <c r="BJ13" s="330"/>
      <c r="BK13" s="330"/>
      <c r="BL13" s="330"/>
      <c r="BM13" s="330"/>
      <c r="BN13" s="330"/>
      <c r="BO13" s="330"/>
      <c r="BP13" s="330"/>
      <c r="BQ13" s="330"/>
      <c r="BR13" s="330"/>
      <c r="BS13" s="330"/>
      <c r="BT13" s="330"/>
      <c r="BU13" s="330"/>
      <c r="BV13" s="330"/>
      <c r="BW13" s="330"/>
      <c r="BX13" s="330"/>
      <c r="BY13" s="331"/>
      <c r="BZ13" s="329"/>
      <c r="CA13" s="330"/>
      <c r="CB13" s="330"/>
      <c r="CC13" s="330"/>
      <c r="CD13" s="330"/>
      <c r="CE13" s="330"/>
      <c r="CF13" s="330"/>
      <c r="CG13" s="330"/>
      <c r="CH13" s="330"/>
      <c r="CI13" s="330"/>
      <c r="CJ13" s="330"/>
      <c r="CK13" s="330"/>
      <c r="CL13" s="330"/>
      <c r="CM13" s="330"/>
      <c r="CN13" s="330"/>
      <c r="CO13" s="330"/>
      <c r="CP13" s="330"/>
      <c r="CQ13" s="330"/>
      <c r="CR13" s="330"/>
      <c r="CS13" s="330"/>
      <c r="CT13" s="330"/>
      <c r="CU13" s="330"/>
      <c r="CV13" s="330"/>
      <c r="CW13" s="330"/>
      <c r="CX13" s="330"/>
      <c r="CY13" s="330"/>
      <c r="CZ13" s="330"/>
      <c r="DA13" s="330"/>
      <c r="DB13" s="330"/>
      <c r="DC13" s="331"/>
      <c r="DD13" s="329"/>
      <c r="DE13" s="330"/>
      <c r="DF13" s="330"/>
      <c r="DG13" s="330"/>
      <c r="DH13" s="330"/>
      <c r="DI13" s="330"/>
      <c r="DJ13" s="330"/>
      <c r="DK13" s="330"/>
      <c r="DL13" s="330"/>
      <c r="DM13" s="330"/>
      <c r="DN13" s="330"/>
      <c r="DO13" s="330"/>
      <c r="DP13" s="330"/>
      <c r="DQ13" s="330"/>
      <c r="DR13" s="330"/>
      <c r="DS13" s="330"/>
      <c r="DT13" s="330"/>
      <c r="DU13" s="330"/>
      <c r="DV13" s="330"/>
      <c r="DW13" s="330"/>
      <c r="DX13" s="330"/>
      <c r="DY13" s="330"/>
      <c r="DZ13" s="330"/>
      <c r="EA13" s="330"/>
      <c r="EB13" s="330"/>
      <c r="EC13" s="330"/>
      <c r="ED13" s="330"/>
      <c r="EE13" s="330"/>
      <c r="EF13" s="330"/>
      <c r="EG13" s="331"/>
      <c r="EH13" s="340"/>
      <c r="EI13" s="340"/>
      <c r="EJ13" s="340"/>
      <c r="EK13" s="340"/>
      <c r="EL13" s="340"/>
      <c r="EM13" s="340"/>
      <c r="EN13" s="340"/>
      <c r="EO13" s="340"/>
      <c r="EP13" s="340"/>
      <c r="EQ13" s="340"/>
      <c r="ER13" s="340"/>
      <c r="ES13" s="340"/>
      <c r="ET13" s="340"/>
      <c r="EU13" s="340"/>
      <c r="EV13" s="340"/>
      <c r="EW13" s="340"/>
      <c r="EX13" s="340"/>
      <c r="EY13" s="340"/>
      <c r="EZ13" s="340"/>
      <c r="FA13" s="340"/>
      <c r="FB13" s="340"/>
      <c r="FC13" s="340"/>
      <c r="FD13" s="340"/>
      <c r="FE13" s="340"/>
      <c r="FF13" s="340"/>
      <c r="FG13" s="340"/>
      <c r="FH13" s="340"/>
      <c r="FI13" s="340"/>
      <c r="FJ13" s="340"/>
      <c r="FK13" s="340"/>
    </row>
    <row r="14" spans="1:167" ht="9" customHeight="1">
      <c r="A14" s="22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5"/>
      <c r="AR14" s="25"/>
      <c r="AS14" s="25"/>
      <c r="AT14" s="25"/>
      <c r="AU14" s="25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9"/>
      <c r="FB14" s="27"/>
      <c r="FC14" s="9"/>
      <c r="FD14" s="9"/>
      <c r="FE14" s="27" t="s">
        <v>125</v>
      </c>
      <c r="FF14" s="27"/>
      <c r="FG14" s="27"/>
      <c r="FH14" s="27"/>
      <c r="FI14" s="27"/>
      <c r="FJ14" s="27"/>
      <c r="FK14" s="27"/>
    </row>
    <row r="15" spans="1:167" ht="15.75" customHeight="1">
      <c r="A15" s="256" t="s">
        <v>112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B15" s="256"/>
      <c r="EC15" s="256"/>
      <c r="ED15" s="256"/>
      <c r="EE15" s="256"/>
      <c r="EF15" s="256"/>
      <c r="EG15" s="256"/>
      <c r="EH15" s="256"/>
      <c r="EI15" s="256"/>
      <c r="EJ15" s="256"/>
      <c r="EK15" s="256"/>
      <c r="EL15" s="256"/>
      <c r="EM15" s="256"/>
      <c r="EN15" s="256"/>
      <c r="EO15" s="256"/>
      <c r="EP15" s="256"/>
      <c r="EQ15" s="256"/>
      <c r="ER15" s="256"/>
      <c r="ES15" s="256"/>
      <c r="ET15" s="256"/>
      <c r="EU15" s="256"/>
      <c r="EV15" s="256"/>
      <c r="EW15" s="256"/>
      <c r="EX15" s="256"/>
      <c r="EY15" s="256"/>
      <c r="EZ15" s="256"/>
      <c r="FA15" s="256"/>
      <c r="FB15" s="256"/>
      <c r="FC15" s="256"/>
      <c r="FD15" s="256"/>
      <c r="FE15" s="256"/>
      <c r="FF15" s="256"/>
      <c r="FG15" s="256"/>
      <c r="FH15" s="256"/>
      <c r="FI15" s="256"/>
      <c r="FJ15" s="256"/>
      <c r="FK15" s="256"/>
    </row>
    <row r="16" spans="1:167" ht="9.75">
      <c r="A16" s="286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8"/>
      <c r="AQ16" s="292" t="s">
        <v>1</v>
      </c>
      <c r="AR16" s="292"/>
      <c r="AS16" s="292"/>
      <c r="AT16" s="292"/>
      <c r="AU16" s="293"/>
      <c r="AV16" s="310" t="s">
        <v>2</v>
      </c>
      <c r="AW16" s="292"/>
      <c r="AX16" s="292"/>
      <c r="AY16" s="292"/>
      <c r="AZ16" s="292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3"/>
      <c r="BZ16" s="312" t="s">
        <v>84</v>
      </c>
      <c r="CA16" s="313"/>
      <c r="CB16" s="313"/>
      <c r="CC16" s="313"/>
      <c r="CD16" s="313"/>
      <c r="CE16" s="313"/>
      <c r="CF16" s="313"/>
      <c r="CG16" s="313"/>
      <c r="CH16" s="313"/>
      <c r="CI16" s="313"/>
      <c r="CJ16" s="313"/>
      <c r="CK16" s="313"/>
      <c r="CL16" s="313"/>
      <c r="CM16" s="313"/>
      <c r="CN16" s="313"/>
      <c r="CO16" s="313"/>
      <c r="CP16" s="313"/>
      <c r="CQ16" s="313"/>
      <c r="CR16" s="313"/>
      <c r="CS16" s="313"/>
      <c r="CT16" s="313"/>
      <c r="CU16" s="313"/>
      <c r="CV16" s="313"/>
      <c r="CW16" s="313"/>
      <c r="CX16" s="313"/>
      <c r="CY16" s="313"/>
      <c r="CZ16" s="313"/>
      <c r="DA16" s="313"/>
      <c r="DB16" s="313"/>
      <c r="DC16" s="313"/>
      <c r="DD16" s="313"/>
      <c r="DE16" s="313"/>
      <c r="DF16" s="313"/>
      <c r="DG16" s="313"/>
      <c r="DH16" s="313"/>
      <c r="DI16" s="313"/>
      <c r="DJ16" s="313"/>
      <c r="DK16" s="313"/>
      <c r="DL16" s="313"/>
      <c r="DM16" s="313"/>
      <c r="DN16" s="313"/>
      <c r="DO16" s="313"/>
      <c r="DP16" s="313"/>
      <c r="DQ16" s="313"/>
      <c r="DR16" s="313"/>
      <c r="DS16" s="313"/>
      <c r="DT16" s="313"/>
      <c r="DU16" s="313"/>
      <c r="DV16" s="313"/>
      <c r="DW16" s="313"/>
      <c r="DX16" s="313"/>
      <c r="DY16" s="313"/>
      <c r="DZ16" s="313"/>
      <c r="EA16" s="313"/>
      <c r="EB16" s="313"/>
      <c r="EC16" s="313"/>
      <c r="ED16" s="313"/>
      <c r="EE16" s="313"/>
      <c r="EF16" s="313"/>
      <c r="EG16" s="313"/>
      <c r="EH16" s="313"/>
      <c r="EI16" s="313"/>
      <c r="EJ16" s="313"/>
      <c r="EK16" s="313"/>
      <c r="EL16" s="313"/>
      <c r="EM16" s="313"/>
      <c r="EN16" s="313"/>
      <c r="EO16" s="313"/>
      <c r="EP16" s="313"/>
      <c r="EQ16" s="313"/>
      <c r="ER16" s="313"/>
      <c r="ES16" s="313"/>
      <c r="ET16" s="313"/>
      <c r="EU16" s="313"/>
      <c r="EV16" s="313"/>
      <c r="EW16" s="313"/>
      <c r="EX16" s="313"/>
      <c r="EY16" s="313"/>
      <c r="EZ16" s="313"/>
      <c r="FA16" s="313"/>
      <c r="FB16" s="313"/>
      <c r="FC16" s="313"/>
      <c r="FD16" s="313"/>
      <c r="FE16" s="313"/>
      <c r="FF16" s="313"/>
      <c r="FG16" s="313"/>
      <c r="FH16" s="313"/>
      <c r="FI16" s="313"/>
      <c r="FJ16" s="313"/>
      <c r="FK16" s="314"/>
    </row>
    <row r="17" spans="1:167" ht="9.75">
      <c r="A17" s="28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1"/>
      <c r="AQ17" s="294"/>
      <c r="AR17" s="294"/>
      <c r="AS17" s="294"/>
      <c r="AT17" s="294"/>
      <c r="AU17" s="295"/>
      <c r="AV17" s="311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5"/>
      <c r="BZ17" s="273" t="s">
        <v>85</v>
      </c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5"/>
      <c r="DD17" s="273" t="s">
        <v>86</v>
      </c>
      <c r="DE17" s="274"/>
      <c r="DF17" s="274"/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74"/>
      <c r="DT17" s="274"/>
      <c r="DU17" s="274"/>
      <c r="DV17" s="274"/>
      <c r="DW17" s="274"/>
      <c r="DX17" s="274"/>
      <c r="DY17" s="274"/>
      <c r="DZ17" s="274"/>
      <c r="EA17" s="274"/>
      <c r="EB17" s="274"/>
      <c r="EC17" s="274"/>
      <c r="ED17" s="274"/>
      <c r="EE17" s="274"/>
      <c r="EF17" s="274"/>
      <c r="EG17" s="275"/>
      <c r="EH17" s="273" t="s">
        <v>133</v>
      </c>
      <c r="EI17" s="274"/>
      <c r="EJ17" s="274"/>
      <c r="EK17" s="274"/>
      <c r="EL17" s="274"/>
      <c r="EM17" s="274"/>
      <c r="EN17" s="274"/>
      <c r="EO17" s="274"/>
      <c r="EP17" s="274"/>
      <c r="EQ17" s="274"/>
      <c r="ER17" s="274"/>
      <c r="ES17" s="274"/>
      <c r="ET17" s="274"/>
      <c r="EU17" s="274"/>
      <c r="EV17" s="274"/>
      <c r="EW17" s="274"/>
      <c r="EX17" s="274"/>
      <c r="EY17" s="274"/>
      <c r="EZ17" s="274"/>
      <c r="FA17" s="274"/>
      <c r="FB17" s="274"/>
      <c r="FC17" s="274"/>
      <c r="FD17" s="274"/>
      <c r="FE17" s="274"/>
      <c r="FF17" s="274"/>
      <c r="FG17" s="274"/>
      <c r="FH17" s="274"/>
      <c r="FI17" s="274"/>
      <c r="FJ17" s="274"/>
      <c r="FK17" s="275"/>
    </row>
    <row r="18" spans="1:167" ht="20.25" customHeight="1">
      <c r="A18" s="276" t="s">
        <v>0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8"/>
      <c r="AQ18" s="279"/>
      <c r="AR18" s="272"/>
      <c r="AS18" s="272"/>
      <c r="AT18" s="272"/>
      <c r="AU18" s="272"/>
      <c r="AV18" s="272" t="s">
        <v>67</v>
      </c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 t="s">
        <v>114</v>
      </c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 t="s">
        <v>67</v>
      </c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 t="s">
        <v>114</v>
      </c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 t="s">
        <v>67</v>
      </c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 t="s">
        <v>114</v>
      </c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 t="s">
        <v>67</v>
      </c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 t="s">
        <v>114</v>
      </c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</row>
    <row r="19" spans="1:167" ht="10.5" thickBot="1">
      <c r="A19" s="341">
        <v>1</v>
      </c>
      <c r="B19" s="342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3"/>
      <c r="AQ19" s="332">
        <v>2</v>
      </c>
      <c r="AR19" s="333"/>
      <c r="AS19" s="333"/>
      <c r="AT19" s="333"/>
      <c r="AU19" s="334"/>
      <c r="AV19" s="332">
        <v>3</v>
      </c>
      <c r="AW19" s="333"/>
      <c r="AX19" s="333"/>
      <c r="AY19" s="333"/>
      <c r="AZ19" s="333"/>
      <c r="BA19" s="333"/>
      <c r="BB19" s="333"/>
      <c r="BC19" s="333"/>
      <c r="BD19" s="333"/>
      <c r="BE19" s="333"/>
      <c r="BF19" s="333"/>
      <c r="BG19" s="333"/>
      <c r="BH19" s="333"/>
      <c r="BI19" s="333"/>
      <c r="BJ19" s="334"/>
      <c r="BK19" s="332">
        <v>4</v>
      </c>
      <c r="BL19" s="333"/>
      <c r="BM19" s="333"/>
      <c r="BN19" s="333"/>
      <c r="BO19" s="333"/>
      <c r="BP19" s="333"/>
      <c r="BQ19" s="333"/>
      <c r="BR19" s="333"/>
      <c r="BS19" s="333"/>
      <c r="BT19" s="333"/>
      <c r="BU19" s="333"/>
      <c r="BV19" s="333"/>
      <c r="BW19" s="333"/>
      <c r="BX19" s="333"/>
      <c r="BY19" s="334"/>
      <c r="BZ19" s="332">
        <v>5</v>
      </c>
      <c r="CA19" s="333"/>
      <c r="CB19" s="333"/>
      <c r="CC19" s="333"/>
      <c r="CD19" s="333"/>
      <c r="CE19" s="333"/>
      <c r="CF19" s="333"/>
      <c r="CG19" s="333"/>
      <c r="CH19" s="333"/>
      <c r="CI19" s="333"/>
      <c r="CJ19" s="333"/>
      <c r="CK19" s="333"/>
      <c r="CL19" s="333"/>
      <c r="CM19" s="333"/>
      <c r="CN19" s="334"/>
      <c r="CO19" s="332">
        <v>6</v>
      </c>
      <c r="CP19" s="333"/>
      <c r="CQ19" s="333"/>
      <c r="CR19" s="333"/>
      <c r="CS19" s="333"/>
      <c r="CT19" s="333"/>
      <c r="CU19" s="333"/>
      <c r="CV19" s="333"/>
      <c r="CW19" s="333"/>
      <c r="CX19" s="333"/>
      <c r="CY19" s="333"/>
      <c r="CZ19" s="333"/>
      <c r="DA19" s="333"/>
      <c r="DB19" s="333"/>
      <c r="DC19" s="334"/>
      <c r="DD19" s="332">
        <v>7</v>
      </c>
      <c r="DE19" s="333"/>
      <c r="DF19" s="333"/>
      <c r="DG19" s="333"/>
      <c r="DH19" s="333"/>
      <c r="DI19" s="333"/>
      <c r="DJ19" s="333"/>
      <c r="DK19" s="333"/>
      <c r="DL19" s="333"/>
      <c r="DM19" s="333"/>
      <c r="DN19" s="333"/>
      <c r="DO19" s="333"/>
      <c r="DP19" s="333"/>
      <c r="DQ19" s="333"/>
      <c r="DR19" s="334"/>
      <c r="DS19" s="332">
        <v>8</v>
      </c>
      <c r="DT19" s="333"/>
      <c r="DU19" s="333"/>
      <c r="DV19" s="333"/>
      <c r="DW19" s="333"/>
      <c r="DX19" s="333"/>
      <c r="DY19" s="333"/>
      <c r="DZ19" s="333"/>
      <c r="EA19" s="333"/>
      <c r="EB19" s="333"/>
      <c r="EC19" s="333"/>
      <c r="ED19" s="333"/>
      <c r="EE19" s="333"/>
      <c r="EF19" s="333"/>
      <c r="EG19" s="334"/>
      <c r="EH19" s="332">
        <v>9</v>
      </c>
      <c r="EI19" s="333"/>
      <c r="EJ19" s="333"/>
      <c r="EK19" s="333"/>
      <c r="EL19" s="333"/>
      <c r="EM19" s="333"/>
      <c r="EN19" s="333"/>
      <c r="EO19" s="333"/>
      <c r="EP19" s="333"/>
      <c r="EQ19" s="333"/>
      <c r="ER19" s="333"/>
      <c r="ES19" s="333"/>
      <c r="ET19" s="333"/>
      <c r="EU19" s="333"/>
      <c r="EV19" s="334"/>
      <c r="EW19" s="332">
        <v>10</v>
      </c>
      <c r="EX19" s="333"/>
      <c r="EY19" s="333"/>
      <c r="EZ19" s="333"/>
      <c r="FA19" s="333"/>
      <c r="FB19" s="333"/>
      <c r="FC19" s="333"/>
      <c r="FD19" s="333"/>
      <c r="FE19" s="333"/>
      <c r="FF19" s="333"/>
      <c r="FG19" s="333"/>
      <c r="FH19" s="333"/>
      <c r="FI19" s="333"/>
      <c r="FJ19" s="333"/>
      <c r="FK19" s="334"/>
    </row>
    <row r="20" spans="1:167" ht="9.75">
      <c r="A20" s="18"/>
      <c r="B20" s="336" t="s">
        <v>113</v>
      </c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  <c r="AQ20" s="337" t="s">
        <v>68</v>
      </c>
      <c r="AR20" s="338"/>
      <c r="AS20" s="338"/>
      <c r="AT20" s="338"/>
      <c r="AU20" s="339"/>
      <c r="AV20" s="301">
        <f>BZ20+DD20+EH20</f>
        <v>1</v>
      </c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3"/>
      <c r="BK20" s="301">
        <f>CO20+DS20+EW20</f>
        <v>1</v>
      </c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302"/>
      <c r="BW20" s="302"/>
      <c r="BX20" s="302"/>
      <c r="BY20" s="303"/>
      <c r="BZ20" s="301"/>
      <c r="CA20" s="302"/>
      <c r="CB20" s="302"/>
      <c r="CC20" s="302"/>
      <c r="CD20" s="302"/>
      <c r="CE20" s="302"/>
      <c r="CF20" s="302"/>
      <c r="CG20" s="302"/>
      <c r="CH20" s="302"/>
      <c r="CI20" s="302"/>
      <c r="CJ20" s="302"/>
      <c r="CK20" s="302"/>
      <c r="CL20" s="302"/>
      <c r="CM20" s="302"/>
      <c r="CN20" s="303"/>
      <c r="CO20" s="301"/>
      <c r="CP20" s="302"/>
      <c r="CQ20" s="302"/>
      <c r="CR20" s="302"/>
      <c r="CS20" s="302"/>
      <c r="CT20" s="302"/>
      <c r="CU20" s="302"/>
      <c r="CV20" s="302"/>
      <c r="CW20" s="302"/>
      <c r="CX20" s="302"/>
      <c r="CY20" s="302"/>
      <c r="CZ20" s="302"/>
      <c r="DA20" s="302"/>
      <c r="DB20" s="302"/>
      <c r="DC20" s="303"/>
      <c r="DD20" s="301">
        <v>1</v>
      </c>
      <c r="DE20" s="302"/>
      <c r="DF20" s="302"/>
      <c r="DG20" s="302"/>
      <c r="DH20" s="302"/>
      <c r="DI20" s="302"/>
      <c r="DJ20" s="302"/>
      <c r="DK20" s="302"/>
      <c r="DL20" s="302"/>
      <c r="DM20" s="302"/>
      <c r="DN20" s="302"/>
      <c r="DO20" s="302"/>
      <c r="DP20" s="302"/>
      <c r="DQ20" s="302"/>
      <c r="DR20" s="303"/>
      <c r="DS20" s="301">
        <v>1</v>
      </c>
      <c r="DT20" s="302"/>
      <c r="DU20" s="302"/>
      <c r="DV20" s="302"/>
      <c r="DW20" s="302"/>
      <c r="DX20" s="302"/>
      <c r="DY20" s="302"/>
      <c r="DZ20" s="302"/>
      <c r="EA20" s="302"/>
      <c r="EB20" s="302"/>
      <c r="EC20" s="302"/>
      <c r="ED20" s="302"/>
      <c r="EE20" s="302"/>
      <c r="EF20" s="302"/>
      <c r="EG20" s="303"/>
      <c r="EH20" s="301"/>
      <c r="EI20" s="302"/>
      <c r="EJ20" s="302"/>
      <c r="EK20" s="302"/>
      <c r="EL20" s="302"/>
      <c r="EM20" s="302"/>
      <c r="EN20" s="302"/>
      <c r="EO20" s="302"/>
      <c r="EP20" s="302"/>
      <c r="EQ20" s="302"/>
      <c r="ER20" s="302"/>
      <c r="ES20" s="302"/>
      <c r="ET20" s="302"/>
      <c r="EU20" s="302"/>
      <c r="EV20" s="303"/>
      <c r="EW20" s="301"/>
      <c r="EX20" s="302"/>
      <c r="EY20" s="302"/>
      <c r="EZ20" s="302"/>
      <c r="FA20" s="302"/>
      <c r="FB20" s="302"/>
      <c r="FC20" s="302"/>
      <c r="FD20" s="302"/>
      <c r="FE20" s="302"/>
      <c r="FF20" s="302"/>
      <c r="FG20" s="302"/>
      <c r="FH20" s="302"/>
      <c r="FI20" s="302"/>
      <c r="FJ20" s="302"/>
      <c r="FK20" s="315"/>
    </row>
    <row r="21" spans="1:167" ht="26.25" customHeight="1">
      <c r="A21" s="19"/>
      <c r="B21" s="322" t="s">
        <v>136</v>
      </c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3"/>
      <c r="AR21" s="324"/>
      <c r="AS21" s="324"/>
      <c r="AT21" s="324"/>
      <c r="AU21" s="325"/>
      <c r="AV21" s="304"/>
      <c r="AW21" s="305"/>
      <c r="AX21" s="305"/>
      <c r="AY21" s="305"/>
      <c r="AZ21" s="305"/>
      <c r="BA21" s="305"/>
      <c r="BB21" s="305"/>
      <c r="BC21" s="305"/>
      <c r="BD21" s="305"/>
      <c r="BE21" s="305"/>
      <c r="BF21" s="305"/>
      <c r="BG21" s="305"/>
      <c r="BH21" s="305"/>
      <c r="BI21" s="305"/>
      <c r="BJ21" s="306"/>
      <c r="BK21" s="304"/>
      <c r="BL21" s="305"/>
      <c r="BM21" s="305"/>
      <c r="BN21" s="305"/>
      <c r="BO21" s="305"/>
      <c r="BP21" s="305"/>
      <c r="BQ21" s="305"/>
      <c r="BR21" s="305"/>
      <c r="BS21" s="305"/>
      <c r="BT21" s="305"/>
      <c r="BU21" s="305"/>
      <c r="BV21" s="305"/>
      <c r="BW21" s="305"/>
      <c r="BX21" s="305"/>
      <c r="BY21" s="306"/>
      <c r="BZ21" s="304"/>
      <c r="CA21" s="305"/>
      <c r="CB21" s="305"/>
      <c r="CC21" s="305"/>
      <c r="CD21" s="305"/>
      <c r="CE21" s="305"/>
      <c r="CF21" s="305"/>
      <c r="CG21" s="305"/>
      <c r="CH21" s="305"/>
      <c r="CI21" s="305"/>
      <c r="CJ21" s="305"/>
      <c r="CK21" s="305"/>
      <c r="CL21" s="305"/>
      <c r="CM21" s="305"/>
      <c r="CN21" s="306"/>
      <c r="CO21" s="304"/>
      <c r="CP21" s="305"/>
      <c r="CQ21" s="305"/>
      <c r="CR21" s="305"/>
      <c r="CS21" s="305"/>
      <c r="CT21" s="305"/>
      <c r="CU21" s="305"/>
      <c r="CV21" s="305"/>
      <c r="CW21" s="305"/>
      <c r="CX21" s="305"/>
      <c r="CY21" s="305"/>
      <c r="CZ21" s="305"/>
      <c r="DA21" s="305"/>
      <c r="DB21" s="305"/>
      <c r="DC21" s="306"/>
      <c r="DD21" s="304"/>
      <c r="DE21" s="305"/>
      <c r="DF21" s="305"/>
      <c r="DG21" s="305"/>
      <c r="DH21" s="305"/>
      <c r="DI21" s="305"/>
      <c r="DJ21" s="305"/>
      <c r="DK21" s="305"/>
      <c r="DL21" s="305"/>
      <c r="DM21" s="305"/>
      <c r="DN21" s="305"/>
      <c r="DO21" s="305"/>
      <c r="DP21" s="305"/>
      <c r="DQ21" s="305"/>
      <c r="DR21" s="306"/>
      <c r="DS21" s="304"/>
      <c r="DT21" s="305"/>
      <c r="DU21" s="305"/>
      <c r="DV21" s="305"/>
      <c r="DW21" s="305"/>
      <c r="DX21" s="305"/>
      <c r="DY21" s="305"/>
      <c r="DZ21" s="305"/>
      <c r="EA21" s="305"/>
      <c r="EB21" s="305"/>
      <c r="EC21" s="305"/>
      <c r="ED21" s="305"/>
      <c r="EE21" s="305"/>
      <c r="EF21" s="305"/>
      <c r="EG21" s="306"/>
      <c r="EH21" s="304"/>
      <c r="EI21" s="305"/>
      <c r="EJ21" s="305"/>
      <c r="EK21" s="305"/>
      <c r="EL21" s="305"/>
      <c r="EM21" s="305"/>
      <c r="EN21" s="305"/>
      <c r="EO21" s="305"/>
      <c r="EP21" s="305"/>
      <c r="EQ21" s="305"/>
      <c r="ER21" s="305"/>
      <c r="ES21" s="305"/>
      <c r="ET21" s="305"/>
      <c r="EU21" s="305"/>
      <c r="EV21" s="306"/>
      <c r="EW21" s="304"/>
      <c r="EX21" s="305"/>
      <c r="EY21" s="305"/>
      <c r="EZ21" s="305"/>
      <c r="FA21" s="305"/>
      <c r="FB21" s="305"/>
      <c r="FC21" s="305"/>
      <c r="FD21" s="305"/>
      <c r="FE21" s="305"/>
      <c r="FF21" s="305"/>
      <c r="FG21" s="305"/>
      <c r="FH21" s="305"/>
      <c r="FI21" s="305"/>
      <c r="FJ21" s="305"/>
      <c r="FK21" s="316"/>
    </row>
    <row r="22" spans="1:167" ht="37.5" customHeight="1" thickBot="1">
      <c r="A22" s="19"/>
      <c r="B22" s="269" t="s">
        <v>137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70"/>
      <c r="AQ22" s="319" t="s">
        <v>75</v>
      </c>
      <c r="AR22" s="320"/>
      <c r="AS22" s="320"/>
      <c r="AT22" s="320"/>
      <c r="AU22" s="321"/>
      <c r="AV22" s="307">
        <f>BZ22+DD22+EH22</f>
        <v>0</v>
      </c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9"/>
      <c r="BK22" s="307">
        <f>CO22+DS22+EW22</f>
        <v>0</v>
      </c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9"/>
      <c r="BZ22" s="307"/>
      <c r="CA22" s="308"/>
      <c r="CB22" s="308"/>
      <c r="CC22" s="308"/>
      <c r="CD22" s="308"/>
      <c r="CE22" s="308"/>
      <c r="CF22" s="308"/>
      <c r="CG22" s="308"/>
      <c r="CH22" s="308"/>
      <c r="CI22" s="308"/>
      <c r="CJ22" s="308"/>
      <c r="CK22" s="308"/>
      <c r="CL22" s="308"/>
      <c r="CM22" s="308"/>
      <c r="CN22" s="309"/>
      <c r="CO22" s="307"/>
      <c r="CP22" s="308"/>
      <c r="CQ22" s="308"/>
      <c r="CR22" s="308"/>
      <c r="CS22" s="308"/>
      <c r="CT22" s="308"/>
      <c r="CU22" s="308"/>
      <c r="CV22" s="308"/>
      <c r="CW22" s="308"/>
      <c r="CX22" s="308"/>
      <c r="CY22" s="308"/>
      <c r="CZ22" s="308"/>
      <c r="DA22" s="308"/>
      <c r="DB22" s="308"/>
      <c r="DC22" s="309"/>
      <c r="DD22" s="307"/>
      <c r="DE22" s="308"/>
      <c r="DF22" s="308"/>
      <c r="DG22" s="308"/>
      <c r="DH22" s="308"/>
      <c r="DI22" s="308"/>
      <c r="DJ22" s="308"/>
      <c r="DK22" s="308"/>
      <c r="DL22" s="308"/>
      <c r="DM22" s="308"/>
      <c r="DN22" s="308"/>
      <c r="DO22" s="308"/>
      <c r="DP22" s="308"/>
      <c r="DQ22" s="308"/>
      <c r="DR22" s="309"/>
      <c r="DS22" s="307"/>
      <c r="DT22" s="308"/>
      <c r="DU22" s="308"/>
      <c r="DV22" s="308"/>
      <c r="DW22" s="308"/>
      <c r="DX22" s="308"/>
      <c r="DY22" s="308"/>
      <c r="DZ22" s="308"/>
      <c r="EA22" s="308"/>
      <c r="EB22" s="308"/>
      <c r="EC22" s="308"/>
      <c r="ED22" s="308"/>
      <c r="EE22" s="308"/>
      <c r="EF22" s="308"/>
      <c r="EG22" s="309"/>
      <c r="EH22" s="307"/>
      <c r="EI22" s="308"/>
      <c r="EJ22" s="308"/>
      <c r="EK22" s="308"/>
      <c r="EL22" s="308"/>
      <c r="EM22" s="308"/>
      <c r="EN22" s="308"/>
      <c r="EO22" s="308"/>
      <c r="EP22" s="308"/>
      <c r="EQ22" s="308"/>
      <c r="ER22" s="308"/>
      <c r="ES22" s="308"/>
      <c r="ET22" s="308"/>
      <c r="EU22" s="308"/>
      <c r="EV22" s="309"/>
      <c r="EW22" s="307"/>
      <c r="EX22" s="308"/>
      <c r="EY22" s="308"/>
      <c r="EZ22" s="308"/>
      <c r="FA22" s="308"/>
      <c r="FB22" s="308"/>
      <c r="FC22" s="308"/>
      <c r="FD22" s="308"/>
      <c r="FE22" s="308"/>
      <c r="FF22" s="308"/>
      <c r="FG22" s="308"/>
      <c r="FH22" s="308"/>
      <c r="FI22" s="308"/>
      <c r="FJ22" s="308"/>
      <c r="FK22" s="335"/>
    </row>
    <row r="23" spans="1:167" ht="9" customHeight="1">
      <c r="A23" s="22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5"/>
      <c r="AR23" s="25"/>
      <c r="AS23" s="25"/>
      <c r="AT23" s="25"/>
      <c r="AU23" s="25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9"/>
      <c r="FB23" s="27"/>
      <c r="FC23" s="9"/>
      <c r="FD23" s="9"/>
      <c r="FE23" s="27" t="s">
        <v>131</v>
      </c>
      <c r="FF23" s="27"/>
      <c r="FG23" s="27"/>
      <c r="FH23" s="27"/>
      <c r="FI23" s="27"/>
      <c r="FJ23" s="27"/>
      <c r="FK23" s="27"/>
    </row>
    <row r="24" spans="1:167" ht="15.75" customHeight="1">
      <c r="A24" s="256" t="s">
        <v>126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6"/>
      <c r="CW24" s="256"/>
      <c r="CX24" s="256"/>
      <c r="CY24" s="256"/>
      <c r="CZ24" s="256"/>
      <c r="DA24" s="256"/>
      <c r="DB24" s="256"/>
      <c r="DC24" s="256"/>
      <c r="DD24" s="256"/>
      <c r="DE24" s="256"/>
      <c r="DF24" s="256"/>
      <c r="DG24" s="256"/>
      <c r="DH24" s="256"/>
      <c r="DI24" s="256"/>
      <c r="DJ24" s="256"/>
      <c r="DK24" s="256"/>
      <c r="DL24" s="256"/>
      <c r="DM24" s="256"/>
      <c r="DN24" s="256"/>
      <c r="DO24" s="256"/>
      <c r="DP24" s="256"/>
      <c r="DQ24" s="256"/>
      <c r="DR24" s="256"/>
      <c r="DS24" s="256"/>
      <c r="DT24" s="256"/>
      <c r="DU24" s="256"/>
      <c r="DV24" s="256"/>
      <c r="DW24" s="256"/>
      <c r="DX24" s="256"/>
      <c r="DY24" s="256"/>
      <c r="DZ24" s="256"/>
      <c r="EA24" s="256"/>
      <c r="EB24" s="256"/>
      <c r="EC24" s="256"/>
      <c r="ED24" s="256"/>
      <c r="EE24" s="256"/>
      <c r="EF24" s="256"/>
      <c r="EG24" s="256"/>
      <c r="EH24" s="256"/>
      <c r="EI24" s="256"/>
      <c r="EJ24" s="256"/>
      <c r="EK24" s="256"/>
      <c r="EL24" s="256"/>
      <c r="EM24" s="256"/>
      <c r="EN24" s="256"/>
      <c r="EO24" s="256"/>
      <c r="EP24" s="256"/>
      <c r="EQ24" s="256"/>
      <c r="ER24" s="256"/>
      <c r="ES24" s="256"/>
      <c r="ET24" s="256"/>
      <c r="EU24" s="256"/>
      <c r="EV24" s="256"/>
      <c r="EW24" s="256"/>
      <c r="EX24" s="256"/>
      <c r="EY24" s="256"/>
      <c r="EZ24" s="256"/>
      <c r="FA24" s="256"/>
      <c r="FB24" s="256"/>
      <c r="FC24" s="256"/>
      <c r="FD24" s="256"/>
      <c r="FE24" s="256"/>
      <c r="FF24" s="256"/>
      <c r="FG24" s="256"/>
      <c r="FH24" s="256"/>
      <c r="FI24" s="256"/>
      <c r="FJ24" s="256"/>
      <c r="FK24" s="256"/>
    </row>
    <row r="25" spans="1:167" ht="9.75">
      <c r="A25" s="286"/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8"/>
      <c r="AQ25" s="292" t="s">
        <v>1</v>
      </c>
      <c r="AR25" s="292"/>
      <c r="AS25" s="292"/>
      <c r="AT25" s="292"/>
      <c r="AU25" s="293"/>
      <c r="AV25" s="310" t="s">
        <v>2</v>
      </c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3"/>
      <c r="BZ25" s="312" t="s">
        <v>84</v>
      </c>
      <c r="CA25" s="313"/>
      <c r="CB25" s="313"/>
      <c r="CC25" s="313"/>
      <c r="CD25" s="313"/>
      <c r="CE25" s="313"/>
      <c r="CF25" s="313"/>
      <c r="CG25" s="313"/>
      <c r="CH25" s="313"/>
      <c r="CI25" s="313"/>
      <c r="CJ25" s="313"/>
      <c r="CK25" s="313"/>
      <c r="CL25" s="313"/>
      <c r="CM25" s="313"/>
      <c r="CN25" s="313"/>
      <c r="CO25" s="313"/>
      <c r="CP25" s="313"/>
      <c r="CQ25" s="313"/>
      <c r="CR25" s="313"/>
      <c r="CS25" s="313"/>
      <c r="CT25" s="313"/>
      <c r="CU25" s="313"/>
      <c r="CV25" s="313"/>
      <c r="CW25" s="313"/>
      <c r="CX25" s="313"/>
      <c r="CY25" s="313"/>
      <c r="CZ25" s="313"/>
      <c r="DA25" s="313"/>
      <c r="DB25" s="313"/>
      <c r="DC25" s="313"/>
      <c r="DD25" s="313"/>
      <c r="DE25" s="313"/>
      <c r="DF25" s="313"/>
      <c r="DG25" s="313"/>
      <c r="DH25" s="313"/>
      <c r="DI25" s="313"/>
      <c r="DJ25" s="313"/>
      <c r="DK25" s="313"/>
      <c r="DL25" s="313"/>
      <c r="DM25" s="313"/>
      <c r="DN25" s="313"/>
      <c r="DO25" s="313"/>
      <c r="DP25" s="313"/>
      <c r="DQ25" s="313"/>
      <c r="DR25" s="313"/>
      <c r="DS25" s="313"/>
      <c r="DT25" s="313"/>
      <c r="DU25" s="313"/>
      <c r="DV25" s="313"/>
      <c r="DW25" s="313"/>
      <c r="DX25" s="313"/>
      <c r="DY25" s="313"/>
      <c r="DZ25" s="313"/>
      <c r="EA25" s="313"/>
      <c r="EB25" s="313"/>
      <c r="EC25" s="313"/>
      <c r="ED25" s="313"/>
      <c r="EE25" s="313"/>
      <c r="EF25" s="313"/>
      <c r="EG25" s="313"/>
      <c r="EH25" s="313"/>
      <c r="EI25" s="313"/>
      <c r="EJ25" s="313"/>
      <c r="EK25" s="313"/>
      <c r="EL25" s="313"/>
      <c r="EM25" s="313"/>
      <c r="EN25" s="313"/>
      <c r="EO25" s="313"/>
      <c r="EP25" s="313"/>
      <c r="EQ25" s="313"/>
      <c r="ER25" s="313"/>
      <c r="ES25" s="313"/>
      <c r="ET25" s="313"/>
      <c r="EU25" s="313"/>
      <c r="EV25" s="313"/>
      <c r="EW25" s="313"/>
      <c r="EX25" s="313"/>
      <c r="EY25" s="313"/>
      <c r="EZ25" s="313"/>
      <c r="FA25" s="313"/>
      <c r="FB25" s="313"/>
      <c r="FC25" s="313"/>
      <c r="FD25" s="313"/>
      <c r="FE25" s="313"/>
      <c r="FF25" s="313"/>
      <c r="FG25" s="313"/>
      <c r="FH25" s="313"/>
      <c r="FI25" s="313"/>
      <c r="FJ25" s="313"/>
      <c r="FK25" s="314"/>
    </row>
    <row r="26" spans="1:167" ht="9.75">
      <c r="A26" s="289"/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1"/>
      <c r="AQ26" s="294"/>
      <c r="AR26" s="294"/>
      <c r="AS26" s="294"/>
      <c r="AT26" s="294"/>
      <c r="AU26" s="295"/>
      <c r="AV26" s="311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  <c r="BX26" s="294"/>
      <c r="BY26" s="295"/>
      <c r="BZ26" s="273" t="s">
        <v>85</v>
      </c>
      <c r="CA26" s="274"/>
      <c r="CB26" s="274"/>
      <c r="CC26" s="274"/>
      <c r="CD26" s="274"/>
      <c r="CE26" s="274"/>
      <c r="CF26" s="274"/>
      <c r="CG26" s="274"/>
      <c r="CH26" s="274"/>
      <c r="CI26" s="274"/>
      <c r="CJ26" s="274"/>
      <c r="CK26" s="274"/>
      <c r="CL26" s="274"/>
      <c r="CM26" s="274"/>
      <c r="CN26" s="274"/>
      <c r="CO26" s="274"/>
      <c r="CP26" s="274"/>
      <c r="CQ26" s="274"/>
      <c r="CR26" s="274"/>
      <c r="CS26" s="274"/>
      <c r="CT26" s="274"/>
      <c r="CU26" s="274"/>
      <c r="CV26" s="274"/>
      <c r="CW26" s="274"/>
      <c r="CX26" s="274"/>
      <c r="CY26" s="274"/>
      <c r="CZ26" s="274"/>
      <c r="DA26" s="274"/>
      <c r="DB26" s="274"/>
      <c r="DC26" s="275"/>
      <c r="DD26" s="273" t="s">
        <v>86</v>
      </c>
      <c r="DE26" s="274"/>
      <c r="DF26" s="274"/>
      <c r="DG26" s="274"/>
      <c r="DH26" s="274"/>
      <c r="DI26" s="274"/>
      <c r="DJ26" s="274"/>
      <c r="DK26" s="274"/>
      <c r="DL26" s="274"/>
      <c r="DM26" s="274"/>
      <c r="DN26" s="274"/>
      <c r="DO26" s="274"/>
      <c r="DP26" s="274"/>
      <c r="DQ26" s="274"/>
      <c r="DR26" s="274"/>
      <c r="DS26" s="274"/>
      <c r="DT26" s="274"/>
      <c r="DU26" s="274"/>
      <c r="DV26" s="274"/>
      <c r="DW26" s="274"/>
      <c r="DX26" s="274"/>
      <c r="DY26" s="274"/>
      <c r="DZ26" s="274"/>
      <c r="EA26" s="274"/>
      <c r="EB26" s="274"/>
      <c r="EC26" s="274"/>
      <c r="ED26" s="274"/>
      <c r="EE26" s="274"/>
      <c r="EF26" s="274"/>
      <c r="EG26" s="275"/>
      <c r="EH26" s="273" t="s">
        <v>133</v>
      </c>
      <c r="EI26" s="274"/>
      <c r="EJ26" s="274"/>
      <c r="EK26" s="274"/>
      <c r="EL26" s="274"/>
      <c r="EM26" s="274"/>
      <c r="EN26" s="274"/>
      <c r="EO26" s="274"/>
      <c r="EP26" s="274"/>
      <c r="EQ26" s="274"/>
      <c r="ER26" s="274"/>
      <c r="ES26" s="274"/>
      <c r="ET26" s="274"/>
      <c r="EU26" s="274"/>
      <c r="EV26" s="274"/>
      <c r="EW26" s="274"/>
      <c r="EX26" s="274"/>
      <c r="EY26" s="274"/>
      <c r="EZ26" s="274"/>
      <c r="FA26" s="274"/>
      <c r="FB26" s="274"/>
      <c r="FC26" s="274"/>
      <c r="FD26" s="274"/>
      <c r="FE26" s="274"/>
      <c r="FF26" s="274"/>
      <c r="FG26" s="274"/>
      <c r="FH26" s="274"/>
      <c r="FI26" s="274"/>
      <c r="FJ26" s="274"/>
      <c r="FK26" s="275"/>
    </row>
    <row r="27" spans="1:167" ht="20.25" customHeight="1">
      <c r="A27" s="276" t="s">
        <v>0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8"/>
      <c r="AQ27" s="279"/>
      <c r="AR27" s="272"/>
      <c r="AS27" s="272"/>
      <c r="AT27" s="272"/>
      <c r="AU27" s="272"/>
      <c r="AV27" s="272" t="s">
        <v>67</v>
      </c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 t="s">
        <v>114</v>
      </c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 t="s">
        <v>67</v>
      </c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 t="s">
        <v>114</v>
      </c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 t="s">
        <v>67</v>
      </c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 t="s">
        <v>114</v>
      </c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 t="s">
        <v>67</v>
      </c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 t="s">
        <v>114</v>
      </c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</row>
    <row r="28" spans="1:167" ht="36" customHeight="1">
      <c r="A28" s="19"/>
      <c r="B28" s="322" t="s">
        <v>127</v>
      </c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3" t="s">
        <v>128</v>
      </c>
      <c r="AR28" s="324"/>
      <c r="AS28" s="324"/>
      <c r="AT28" s="324"/>
      <c r="AU28" s="325"/>
      <c r="AV28" s="259">
        <f>BZ28+DD28+EH28</f>
        <v>165.2</v>
      </c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1"/>
      <c r="BK28" s="259">
        <f>CO28+DS28+EW28</f>
        <v>0</v>
      </c>
      <c r="BL28" s="260"/>
      <c r="BM28" s="260"/>
      <c r="BN28" s="260"/>
      <c r="BO28" s="260"/>
      <c r="BP28" s="260"/>
      <c r="BQ28" s="260"/>
      <c r="BR28" s="260"/>
      <c r="BS28" s="260"/>
      <c r="BT28" s="260"/>
      <c r="BU28" s="260"/>
      <c r="BV28" s="260"/>
      <c r="BW28" s="260"/>
      <c r="BX28" s="260"/>
      <c r="BY28" s="261"/>
      <c r="BZ28" s="259">
        <v>0</v>
      </c>
      <c r="CA28" s="260"/>
      <c r="CB28" s="260"/>
      <c r="CC28" s="260"/>
      <c r="CD28" s="260"/>
      <c r="CE28" s="260"/>
      <c r="CF28" s="260"/>
      <c r="CG28" s="260"/>
      <c r="CH28" s="260"/>
      <c r="CI28" s="260"/>
      <c r="CJ28" s="260"/>
      <c r="CK28" s="260"/>
      <c r="CL28" s="260"/>
      <c r="CM28" s="260"/>
      <c r="CN28" s="261"/>
      <c r="CO28" s="259"/>
      <c r="CP28" s="260"/>
      <c r="CQ28" s="260"/>
      <c r="CR28" s="260"/>
      <c r="CS28" s="260"/>
      <c r="CT28" s="260"/>
      <c r="CU28" s="260"/>
      <c r="CV28" s="260"/>
      <c r="CW28" s="260"/>
      <c r="CX28" s="260"/>
      <c r="CY28" s="260"/>
      <c r="CZ28" s="260"/>
      <c r="DA28" s="260"/>
      <c r="DB28" s="260"/>
      <c r="DC28" s="261"/>
      <c r="DD28" s="259">
        <v>165.2</v>
      </c>
      <c r="DE28" s="260"/>
      <c r="DF28" s="260"/>
      <c r="DG28" s="260"/>
      <c r="DH28" s="260"/>
      <c r="DI28" s="260"/>
      <c r="DJ28" s="260"/>
      <c r="DK28" s="260"/>
      <c r="DL28" s="260"/>
      <c r="DM28" s="260"/>
      <c r="DN28" s="260"/>
      <c r="DO28" s="260"/>
      <c r="DP28" s="260"/>
      <c r="DQ28" s="260"/>
      <c r="DR28" s="261"/>
      <c r="DS28" s="259"/>
      <c r="DT28" s="260"/>
      <c r="DU28" s="260"/>
      <c r="DV28" s="260"/>
      <c r="DW28" s="260"/>
      <c r="DX28" s="260"/>
      <c r="DY28" s="260"/>
      <c r="DZ28" s="260"/>
      <c r="EA28" s="260"/>
      <c r="EB28" s="260"/>
      <c r="EC28" s="260"/>
      <c r="ED28" s="260"/>
      <c r="EE28" s="260"/>
      <c r="EF28" s="260"/>
      <c r="EG28" s="261"/>
      <c r="EH28" s="259">
        <v>0</v>
      </c>
      <c r="EI28" s="260"/>
      <c r="EJ28" s="260"/>
      <c r="EK28" s="260"/>
      <c r="EL28" s="260"/>
      <c r="EM28" s="260"/>
      <c r="EN28" s="260"/>
      <c r="EO28" s="260"/>
      <c r="EP28" s="260"/>
      <c r="EQ28" s="260"/>
      <c r="ER28" s="260"/>
      <c r="ES28" s="260"/>
      <c r="ET28" s="260"/>
      <c r="EU28" s="260"/>
      <c r="EV28" s="261"/>
      <c r="EW28" s="259"/>
      <c r="EX28" s="260"/>
      <c r="EY28" s="260"/>
      <c r="EZ28" s="260"/>
      <c r="FA28" s="260"/>
      <c r="FB28" s="260"/>
      <c r="FC28" s="260"/>
      <c r="FD28" s="260"/>
      <c r="FE28" s="260"/>
      <c r="FF28" s="260"/>
      <c r="FG28" s="260"/>
      <c r="FH28" s="260"/>
      <c r="FI28" s="260"/>
      <c r="FJ28" s="260"/>
      <c r="FK28" s="262"/>
    </row>
    <row r="29" spans="1:167" ht="37.5" customHeight="1" thickBot="1">
      <c r="A29" s="19"/>
      <c r="B29" s="269" t="s">
        <v>129</v>
      </c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70"/>
      <c r="AQ29" s="266" t="s">
        <v>130</v>
      </c>
      <c r="AR29" s="267"/>
      <c r="AS29" s="267"/>
      <c r="AT29" s="267"/>
      <c r="AU29" s="268"/>
      <c r="AV29" s="263">
        <f>BZ29+DD29+EH29</f>
        <v>0</v>
      </c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5"/>
      <c r="BK29" s="263">
        <f>CO29+DS29+EW29</f>
        <v>0</v>
      </c>
      <c r="BL29" s="264"/>
      <c r="BM29" s="264"/>
      <c r="BN29" s="264"/>
      <c r="BO29" s="264"/>
      <c r="BP29" s="264"/>
      <c r="BQ29" s="264"/>
      <c r="BR29" s="264"/>
      <c r="BS29" s="264"/>
      <c r="BT29" s="264"/>
      <c r="BU29" s="264"/>
      <c r="BV29" s="264"/>
      <c r="BW29" s="264"/>
      <c r="BX29" s="264"/>
      <c r="BY29" s="265"/>
      <c r="BZ29" s="259">
        <v>0</v>
      </c>
      <c r="CA29" s="260"/>
      <c r="CB29" s="260"/>
      <c r="CC29" s="260"/>
      <c r="CD29" s="260"/>
      <c r="CE29" s="260"/>
      <c r="CF29" s="260"/>
      <c r="CG29" s="260"/>
      <c r="CH29" s="260"/>
      <c r="CI29" s="260"/>
      <c r="CJ29" s="260"/>
      <c r="CK29" s="260"/>
      <c r="CL29" s="260"/>
      <c r="CM29" s="260"/>
      <c r="CN29" s="261"/>
      <c r="CO29" s="259"/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0"/>
      <c r="DC29" s="261"/>
      <c r="DD29" s="259">
        <v>0</v>
      </c>
      <c r="DE29" s="260"/>
      <c r="DF29" s="260"/>
      <c r="DG29" s="260"/>
      <c r="DH29" s="260"/>
      <c r="DI29" s="260"/>
      <c r="DJ29" s="260"/>
      <c r="DK29" s="260"/>
      <c r="DL29" s="260"/>
      <c r="DM29" s="260"/>
      <c r="DN29" s="260"/>
      <c r="DO29" s="260"/>
      <c r="DP29" s="260"/>
      <c r="DQ29" s="260"/>
      <c r="DR29" s="261"/>
      <c r="DS29" s="259"/>
      <c r="DT29" s="260"/>
      <c r="DU29" s="260"/>
      <c r="DV29" s="260"/>
      <c r="DW29" s="260"/>
      <c r="DX29" s="260"/>
      <c r="DY29" s="260"/>
      <c r="DZ29" s="260"/>
      <c r="EA29" s="260"/>
      <c r="EB29" s="260"/>
      <c r="EC29" s="260"/>
      <c r="ED29" s="260"/>
      <c r="EE29" s="260"/>
      <c r="EF29" s="260"/>
      <c r="EG29" s="261"/>
      <c r="EH29" s="259">
        <v>0</v>
      </c>
      <c r="EI29" s="260"/>
      <c r="EJ29" s="260"/>
      <c r="EK29" s="260"/>
      <c r="EL29" s="260"/>
      <c r="EM29" s="260"/>
      <c r="EN29" s="260"/>
      <c r="EO29" s="260"/>
      <c r="EP29" s="260"/>
      <c r="EQ29" s="260"/>
      <c r="ER29" s="260"/>
      <c r="ES29" s="260"/>
      <c r="ET29" s="260"/>
      <c r="EU29" s="260"/>
      <c r="EV29" s="261"/>
      <c r="EW29" s="263"/>
      <c r="EX29" s="264"/>
      <c r="EY29" s="264"/>
      <c r="EZ29" s="264"/>
      <c r="FA29" s="264"/>
      <c r="FB29" s="264"/>
      <c r="FC29" s="264"/>
      <c r="FD29" s="264"/>
      <c r="FE29" s="264"/>
      <c r="FF29" s="264"/>
      <c r="FG29" s="264"/>
      <c r="FH29" s="264"/>
      <c r="FI29" s="264"/>
      <c r="FJ29" s="264"/>
      <c r="FK29" s="271"/>
    </row>
    <row r="30" spans="1:167" ht="5.2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</row>
    <row r="32" spans="4:140" ht="12.75" customHeight="1">
      <c r="D32" s="317" t="s">
        <v>69</v>
      </c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AN32" s="33" t="s">
        <v>147</v>
      </c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B32" s="257" t="s">
        <v>145</v>
      </c>
      <c r="CC32" s="257"/>
      <c r="CD32" s="257"/>
      <c r="CE32" s="257"/>
      <c r="CF32" s="257"/>
      <c r="CG32" s="257"/>
      <c r="CH32" s="257"/>
      <c r="CI32" s="257"/>
      <c r="CJ32" s="257"/>
      <c r="CK32" s="257"/>
      <c r="CL32" s="257"/>
      <c r="CM32" s="257"/>
      <c r="CN32" s="257"/>
      <c r="CO32" s="257"/>
      <c r="CP32" s="257"/>
      <c r="CQ32" s="257"/>
      <c r="CR32" s="257"/>
      <c r="CS32" s="257"/>
      <c r="CT32" s="257"/>
      <c r="CU32" s="257"/>
      <c r="CV32" s="257"/>
      <c r="CW32" s="257"/>
      <c r="CX32" s="257"/>
      <c r="CY32" s="257"/>
      <c r="CZ32" s="257"/>
      <c r="DA32" s="257"/>
      <c r="DB32" s="257"/>
      <c r="DC32" s="257"/>
      <c r="DD32" s="257"/>
      <c r="DE32" s="257"/>
      <c r="DF32" s="257"/>
      <c r="DG32" s="257"/>
      <c r="DH32" s="257"/>
      <c r="DI32" s="257"/>
      <c r="DJ32" s="257"/>
      <c r="DK32" s="257"/>
      <c r="DL32" s="257"/>
      <c r="DM32" s="257"/>
      <c r="DN32" s="257"/>
      <c r="DO32" s="257"/>
      <c r="DP32" s="257"/>
      <c r="DQ32" s="257"/>
      <c r="DR32" s="257"/>
      <c r="DS32" s="257"/>
      <c r="DT32" s="257"/>
      <c r="DU32" s="257"/>
      <c r="DV32" s="257"/>
      <c r="DW32" s="257"/>
      <c r="DX32" s="257"/>
      <c r="DY32" s="257"/>
      <c r="DZ32" s="257"/>
      <c r="EA32" s="257"/>
      <c r="EB32" s="257"/>
      <c r="EC32" s="257"/>
      <c r="ED32" s="257"/>
      <c r="EE32" s="257"/>
      <c r="EF32" s="257"/>
      <c r="EG32" s="257"/>
      <c r="EH32" s="257"/>
      <c r="EI32" s="257"/>
      <c r="EJ32" s="257"/>
    </row>
    <row r="33" spans="4:141" s="1" customFormat="1" ht="8.25"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BI33" s="300" t="s">
        <v>70</v>
      </c>
      <c r="BJ33" s="300"/>
      <c r="BK33" s="300"/>
      <c r="BL33" s="300"/>
      <c r="BM33" s="300"/>
      <c r="BN33" s="300"/>
      <c r="BO33" s="300"/>
      <c r="BP33" s="300"/>
      <c r="BQ33" s="300"/>
      <c r="BR33" s="300"/>
      <c r="BS33" s="300"/>
      <c r="BT33" s="300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8"/>
      <c r="DP33" s="258"/>
      <c r="DQ33" s="258"/>
      <c r="DR33" s="258"/>
      <c r="DS33" s="258"/>
      <c r="DT33" s="258"/>
      <c r="DU33" s="258"/>
      <c r="DV33" s="258"/>
      <c r="DW33" s="258"/>
      <c r="DX33" s="258"/>
      <c r="DY33" s="258"/>
      <c r="DZ33" s="258"/>
      <c r="EA33" s="258"/>
      <c r="EB33" s="258"/>
      <c r="EC33" s="258"/>
      <c r="ED33" s="258"/>
      <c r="EE33" s="258"/>
      <c r="EF33" s="258"/>
      <c r="EG33" s="258"/>
      <c r="EH33" s="258"/>
      <c r="EI33" s="258"/>
      <c r="EJ33" s="258"/>
      <c r="EK33" s="258"/>
    </row>
    <row r="34" spans="4:140" ht="17.25" customHeight="1"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AN34" s="376" t="s">
        <v>71</v>
      </c>
      <c r="AO34" s="376"/>
      <c r="AP34" s="376"/>
      <c r="AQ34" s="376"/>
      <c r="AR34" s="376"/>
      <c r="AS34" s="376"/>
      <c r="AT34" s="376"/>
      <c r="AU34" s="376"/>
      <c r="AV34" s="376"/>
      <c r="AW34" s="376"/>
      <c r="AX34" s="376"/>
      <c r="AY34" s="376"/>
      <c r="AZ34" s="376"/>
      <c r="BA34" s="376"/>
      <c r="BB34" s="376"/>
      <c r="BC34" s="376"/>
      <c r="BD34" s="376"/>
      <c r="BI34" s="305"/>
      <c r="BJ34" s="305"/>
      <c r="BK34" s="305"/>
      <c r="BL34" s="305"/>
      <c r="BM34" s="305"/>
      <c r="BN34" s="305"/>
      <c r="BO34" s="305"/>
      <c r="BP34" s="305"/>
      <c r="BQ34" s="305"/>
      <c r="BR34" s="305"/>
      <c r="BS34" s="305"/>
      <c r="BT34" s="305"/>
      <c r="CB34" s="257" t="s">
        <v>146</v>
      </c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7"/>
      <c r="DE34" s="257"/>
      <c r="DF34" s="257"/>
      <c r="DG34" s="257"/>
      <c r="DH34" s="257"/>
      <c r="DI34" s="257"/>
      <c r="DJ34" s="257"/>
      <c r="DK34" s="257"/>
      <c r="DL34" s="257"/>
      <c r="DM34" s="257"/>
      <c r="DN34" s="257"/>
      <c r="DO34" s="257"/>
      <c r="DP34" s="257"/>
      <c r="DQ34" s="257"/>
      <c r="DR34" s="257"/>
      <c r="DS34" s="257"/>
      <c r="DT34" s="257"/>
      <c r="DU34" s="257"/>
      <c r="DV34" s="257"/>
      <c r="DW34" s="257"/>
      <c r="DX34" s="257"/>
      <c r="DY34" s="257"/>
      <c r="DZ34" s="257"/>
      <c r="EA34" s="257"/>
      <c r="EB34" s="257"/>
      <c r="EC34" s="257"/>
      <c r="ED34" s="257"/>
      <c r="EE34" s="257"/>
      <c r="EF34" s="257"/>
      <c r="EG34" s="257"/>
      <c r="EH34" s="257"/>
      <c r="EI34" s="257"/>
      <c r="EJ34" s="257"/>
    </row>
    <row r="35" spans="61:140" s="1" customFormat="1" ht="8.25">
      <c r="BI35" s="300" t="s">
        <v>70</v>
      </c>
      <c r="BJ35" s="300"/>
      <c r="BK35" s="300"/>
      <c r="BL35" s="300"/>
      <c r="BM35" s="300"/>
      <c r="BN35" s="300"/>
      <c r="BO35" s="300"/>
      <c r="BP35" s="300"/>
      <c r="BQ35" s="300"/>
      <c r="BR35" s="300"/>
      <c r="BS35" s="300"/>
      <c r="BT35" s="300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8"/>
      <c r="CM35" s="258"/>
      <c r="CN35" s="258"/>
      <c r="CO35" s="258"/>
      <c r="CP35" s="258"/>
      <c r="CQ35" s="258"/>
      <c r="CR35" s="258"/>
      <c r="CS35" s="258"/>
      <c r="CT35" s="258"/>
      <c r="CU35" s="258"/>
      <c r="CV35" s="258"/>
      <c r="CW35" s="258"/>
      <c r="CX35" s="258"/>
      <c r="CY35" s="258"/>
      <c r="CZ35" s="258"/>
      <c r="DA35" s="258"/>
      <c r="DB35" s="258"/>
      <c r="DC35" s="258"/>
      <c r="DD35" s="258"/>
      <c r="DE35" s="258"/>
      <c r="DF35" s="258"/>
      <c r="DG35" s="258"/>
      <c r="DH35" s="258"/>
      <c r="DI35" s="258"/>
      <c r="DJ35" s="258"/>
      <c r="DK35" s="258"/>
      <c r="DL35" s="258"/>
      <c r="DM35" s="258"/>
      <c r="DN35" s="258"/>
      <c r="DO35" s="258"/>
      <c r="DP35" s="258"/>
      <c r="DQ35" s="258"/>
      <c r="DR35" s="258"/>
      <c r="DS35" s="258"/>
      <c r="DT35" s="258"/>
      <c r="DU35" s="258"/>
      <c r="DV35" s="258"/>
      <c r="DW35" s="258"/>
      <c r="DX35" s="258"/>
      <c r="DY35" s="258"/>
      <c r="DZ35" s="258"/>
      <c r="EA35" s="258"/>
      <c r="EB35" s="258"/>
      <c r="EC35" s="258"/>
      <c r="ED35" s="258"/>
      <c r="EE35" s="258"/>
      <c r="EF35" s="258"/>
      <c r="EG35" s="258"/>
      <c r="EH35" s="258"/>
      <c r="EI35" s="258"/>
      <c r="EJ35" s="258"/>
    </row>
    <row r="36" ht="12.75">
      <c r="BA36" s="21" t="s">
        <v>115</v>
      </c>
    </row>
    <row r="37" ht="9.75">
      <c r="D37" s="31" t="s">
        <v>140</v>
      </c>
    </row>
    <row r="38" ht="9.75">
      <c r="D38" s="32" t="s">
        <v>141</v>
      </c>
    </row>
    <row r="39" ht="9.75">
      <c r="D39" s="31" t="s">
        <v>142</v>
      </c>
    </row>
  </sheetData>
  <sheetProtection/>
  <mergeCells count="153">
    <mergeCell ref="AN34:BD34"/>
    <mergeCell ref="DD11:EG11"/>
    <mergeCell ref="EH11:FK11"/>
    <mergeCell ref="EH7:FK7"/>
    <mergeCell ref="AV8:BY9"/>
    <mergeCell ref="EH17:FK17"/>
    <mergeCell ref="AV13:BY13"/>
    <mergeCell ref="BZ8:DC9"/>
    <mergeCell ref="DD12:EG12"/>
    <mergeCell ref="EH12:FK12"/>
    <mergeCell ref="EH5:FK5"/>
    <mergeCell ref="DD6:EG6"/>
    <mergeCell ref="EH6:FK6"/>
    <mergeCell ref="DD8:EG9"/>
    <mergeCell ref="EH8:FK9"/>
    <mergeCell ref="DD7:EG7"/>
    <mergeCell ref="B9:AP9"/>
    <mergeCell ref="B7:AP7"/>
    <mergeCell ref="AQ7:AU7"/>
    <mergeCell ref="B8:AP8"/>
    <mergeCell ref="AQ8:AU9"/>
    <mergeCell ref="AQ6:AU6"/>
    <mergeCell ref="A5:AP5"/>
    <mergeCell ref="AQ5:AU5"/>
    <mergeCell ref="AV5:BY5"/>
    <mergeCell ref="DD5:EG5"/>
    <mergeCell ref="BZ5:DC5"/>
    <mergeCell ref="B6:AP6"/>
    <mergeCell ref="A2:FK2"/>
    <mergeCell ref="A3:AP4"/>
    <mergeCell ref="AQ3:AU4"/>
    <mergeCell ref="AV3:BY4"/>
    <mergeCell ref="BZ3:FK3"/>
    <mergeCell ref="BZ4:DC4"/>
    <mergeCell ref="DD4:EG4"/>
    <mergeCell ref="EH4:FK4"/>
    <mergeCell ref="DD10:EG10"/>
    <mergeCell ref="EH10:FK10"/>
    <mergeCell ref="BZ11:DC11"/>
    <mergeCell ref="AV6:BY6"/>
    <mergeCell ref="BZ6:DC6"/>
    <mergeCell ref="AV7:BY7"/>
    <mergeCell ref="BZ7:DC7"/>
    <mergeCell ref="A19:AP19"/>
    <mergeCell ref="AQ19:AU19"/>
    <mergeCell ref="AV19:BJ19"/>
    <mergeCell ref="BK19:BY19"/>
    <mergeCell ref="BZ10:DC10"/>
    <mergeCell ref="BZ12:DC12"/>
    <mergeCell ref="B10:AP10"/>
    <mergeCell ref="B11:AP11"/>
    <mergeCell ref="AQ11:AU11"/>
    <mergeCell ref="AV11:BY11"/>
    <mergeCell ref="DS18:EG18"/>
    <mergeCell ref="DD13:EG13"/>
    <mergeCell ref="EH13:FK13"/>
    <mergeCell ref="EH18:EV18"/>
    <mergeCell ref="EW18:FK18"/>
    <mergeCell ref="A15:FK15"/>
    <mergeCell ref="DD17:EG17"/>
    <mergeCell ref="BZ16:FK16"/>
    <mergeCell ref="DD18:DR18"/>
    <mergeCell ref="EW22:FK22"/>
    <mergeCell ref="B20:AP20"/>
    <mergeCell ref="AQ20:AU21"/>
    <mergeCell ref="AV20:BJ21"/>
    <mergeCell ref="BK20:BY21"/>
    <mergeCell ref="CO22:DC22"/>
    <mergeCell ref="DD22:DR22"/>
    <mergeCell ref="DS22:EG22"/>
    <mergeCell ref="EH22:EV22"/>
    <mergeCell ref="B21:AP21"/>
    <mergeCell ref="EW19:FK19"/>
    <mergeCell ref="BZ20:CN21"/>
    <mergeCell ref="CO20:DC21"/>
    <mergeCell ref="BZ19:CN19"/>
    <mergeCell ref="CO19:DC19"/>
    <mergeCell ref="DD19:DR19"/>
    <mergeCell ref="DS19:EG19"/>
    <mergeCell ref="EH19:EV19"/>
    <mergeCell ref="DD20:DR21"/>
    <mergeCell ref="AQ10:AU10"/>
    <mergeCell ref="AV10:BY10"/>
    <mergeCell ref="AV12:BY12"/>
    <mergeCell ref="AV18:BJ18"/>
    <mergeCell ref="BK18:BY18"/>
    <mergeCell ref="BZ18:CN18"/>
    <mergeCell ref="AV16:BY17"/>
    <mergeCell ref="BZ17:DC17"/>
    <mergeCell ref="CO18:DC18"/>
    <mergeCell ref="BZ13:DC13"/>
    <mergeCell ref="B22:AP22"/>
    <mergeCell ref="D32:N34"/>
    <mergeCell ref="BI33:BT33"/>
    <mergeCell ref="BI34:BT34"/>
    <mergeCell ref="AQ22:AU22"/>
    <mergeCell ref="AV22:BJ22"/>
    <mergeCell ref="BK22:BY22"/>
    <mergeCell ref="B28:AP28"/>
    <mergeCell ref="AQ28:AU28"/>
    <mergeCell ref="AV28:BJ28"/>
    <mergeCell ref="BI35:BT35"/>
    <mergeCell ref="DS20:EG21"/>
    <mergeCell ref="EH20:EV21"/>
    <mergeCell ref="BZ22:CN22"/>
    <mergeCell ref="A24:FK24"/>
    <mergeCell ref="A25:AP26"/>
    <mergeCell ref="AQ25:AU26"/>
    <mergeCell ref="AV25:BY26"/>
    <mergeCell ref="BZ25:FK25"/>
    <mergeCell ref="EW20:FK21"/>
    <mergeCell ref="AQ12:AU12"/>
    <mergeCell ref="AQ13:AU13"/>
    <mergeCell ref="AQ18:AU18"/>
    <mergeCell ref="A16:AP17"/>
    <mergeCell ref="AQ16:AU17"/>
    <mergeCell ref="B13:AP13"/>
    <mergeCell ref="A18:AP18"/>
    <mergeCell ref="B12:AP12"/>
    <mergeCell ref="BZ26:DC26"/>
    <mergeCell ref="DD26:EG26"/>
    <mergeCell ref="EH26:FK26"/>
    <mergeCell ref="A27:AP27"/>
    <mergeCell ref="AQ27:AU27"/>
    <mergeCell ref="AV27:BJ27"/>
    <mergeCell ref="BK27:BY27"/>
    <mergeCell ref="EH27:EV27"/>
    <mergeCell ref="EW27:FK27"/>
    <mergeCell ref="BZ27:CN27"/>
    <mergeCell ref="AQ29:AU29"/>
    <mergeCell ref="B29:AP29"/>
    <mergeCell ref="EW29:FK29"/>
    <mergeCell ref="CO27:DC27"/>
    <mergeCell ref="DD27:DR27"/>
    <mergeCell ref="DS27:EG27"/>
    <mergeCell ref="BK28:BY28"/>
    <mergeCell ref="BZ28:CN28"/>
    <mergeCell ref="CO28:DC28"/>
    <mergeCell ref="DD28:DR28"/>
    <mergeCell ref="AV29:BJ29"/>
    <mergeCell ref="DS29:EG29"/>
    <mergeCell ref="BK29:BY29"/>
    <mergeCell ref="BZ29:CN29"/>
    <mergeCell ref="CO29:DC29"/>
    <mergeCell ref="DD29:DR29"/>
    <mergeCell ref="CB32:EJ32"/>
    <mergeCell ref="CB33:EK33"/>
    <mergeCell ref="CB34:EJ34"/>
    <mergeCell ref="CB35:EJ35"/>
    <mergeCell ref="EH28:EV28"/>
    <mergeCell ref="EW28:FK28"/>
    <mergeCell ref="EH29:EV29"/>
    <mergeCell ref="DS28:EG2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Пользователь</cp:lastModifiedBy>
  <cp:lastPrinted>2021-01-10T09:47:01Z</cp:lastPrinted>
  <dcterms:created xsi:type="dcterms:W3CDTF">2007-09-05T08:12:52Z</dcterms:created>
  <dcterms:modified xsi:type="dcterms:W3CDTF">2021-01-10T10:27:39Z</dcterms:modified>
  <cp:category/>
  <cp:version/>
  <cp:contentType/>
  <cp:contentStatus/>
</cp:coreProperties>
</file>