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7" i="1"/>
</calcChain>
</file>

<file path=xl/sharedStrings.xml><?xml version="1.0" encoding="utf-8"?>
<sst xmlns="http://schemas.openxmlformats.org/spreadsheetml/2006/main" count="187" uniqueCount="144">
  <si>
    <t>РЕЕСТР ЗАКУПОК</t>
  </si>
  <si>
    <t>Заказчик:</t>
  </si>
  <si>
    <t>Администрация муниципального образования Волжский сельсовет Курманаевского района Оренбургской области</t>
  </si>
  <si>
    <t>За период:</t>
  </si>
  <si>
    <t>с 01.01.2023 по 30.09.2023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</si>
  <si>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</si>
  <si>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</si>
  <si>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</si>
  <si>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</si>
  <si>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</si>
  <si>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</si>
  <si>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</si>
  <si>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</si>
  <si>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</si>
  <si>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</si>
  <si>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Кочеткова Елена Юрьевна</t>
  </si>
  <si>
    <t>Договор от 06.06.2023 № б/н (15000,00)</t>
  </si>
  <si>
    <t>461060 Курманаевка ул.Крестьянская 67</t>
  </si>
  <si>
    <t>06.06.2023</t>
  </si>
  <si>
    <t>ООО "СоюзСтрой"</t>
  </si>
  <si>
    <t>извещение от 16.08.2022 № 125</t>
  </si>
  <si>
    <t>16.09.2022</t>
  </si>
  <si>
    <t>ремонт улицы Центральной п. Волжский</t>
  </si>
  <si>
    <t>м</t>
  </si>
  <si>
    <t>ИП Гостев А.И.</t>
  </si>
  <si>
    <t>Договор от 09.06.2023 № б/н (25000,00)</t>
  </si>
  <si>
    <t>461065 Оренбургская обл Курманаевский р-н п.Волжский ул.Гаражная 2Б</t>
  </si>
  <si>
    <t>09.06.2023</t>
  </si>
  <si>
    <t>покос травы</t>
  </si>
  <si>
    <t>шт</t>
  </si>
  <si>
    <t>ООО "Проектно-исследовательский Центр"</t>
  </si>
  <si>
    <t>Договор от 30.03.2023 № 6022 (42400,00)</t>
  </si>
  <si>
    <t>30.03.2023</t>
  </si>
  <si>
    <t>разработка проектов</t>
  </si>
  <si>
    <t>ИП Черников Ю.И.</t>
  </si>
  <si>
    <t>Договор от 23.06.2023 № 98 (100000,00)</t>
  </si>
  <si>
    <t>,461060,Оренбургская,Курманаевский,,Курманаевка,Фомина,19,,</t>
  </si>
  <si>
    <t>23.06.2023</t>
  </si>
  <si>
    <t>ИП Иванова Людмила Васильевна</t>
  </si>
  <si>
    <t>Договор от 07.06.2023 № 37-23 (12000,00)</t>
  </si>
  <si>
    <t>07.06.2023</t>
  </si>
  <si>
    <t>за внесение изменений в правила землепользования</t>
  </si>
  <si>
    <t>ПГС ООО</t>
  </si>
  <si>
    <t>муниципальный контракт от 10.04.2023 № 0853500000323001776 (1663840,00)</t>
  </si>
  <si>
    <t>460055, Оренбургская область, г. Оренбург, ул. Авиационная, дом 18, квартира 52</t>
  </si>
  <si>
    <t>10.04.2023</t>
  </si>
  <si>
    <t>ремонт дороги с. Бобровка, ул. Садовая</t>
  </si>
  <si>
    <t>ООО "Группа компаний ТВИМ"</t>
  </si>
  <si>
    <t>Договор от 01.08.2023 № М1-23-0962 (14000,00)</t>
  </si>
  <si>
    <t>г.Воронеж  ул.Свободы 75</t>
  </si>
  <si>
    <t>01.08.2023</t>
  </si>
  <si>
    <t>ДПК Оренбургской области</t>
  </si>
  <si>
    <t>Договор от 03.07.2023 № 57/023-3 (88399,20)</t>
  </si>
  <si>
    <t>,460040,,,г.Оренбург,,ул.Карагандинская,57,,</t>
  </si>
  <si>
    <t>03.07.2023</t>
  </si>
  <si>
    <t>ООО "Трансойл"</t>
  </si>
  <si>
    <t>Договор от 27.07.2023 № 40 (60000,00)</t>
  </si>
  <si>
    <t>27.07.2023</t>
  </si>
  <si>
    <t>ГАУ "Государственная экспертиза Оренбургской области"</t>
  </si>
  <si>
    <t>Договор от 14.08.2023 № А-О-951-23 (12783,28)</t>
  </si>
  <si>
    <t>14.08.2023</t>
  </si>
  <si>
    <t xml:space="preserve">Индивидуальный предприниматель Здоровых В.А. </t>
  </si>
  <si>
    <t>Договор от 06.09.2023 № 19 (28300,00)</t>
  </si>
  <si>
    <t>461040, Оренбургская обл, Бузулук, Суворова, дом № 2, корпус б</t>
  </si>
  <si>
    <t>06.09.2023</t>
  </si>
  <si>
    <t>Договор 57/023-1 (93999,20) от 20.01.2023</t>
  </si>
  <si>
    <t>20.01.2023</t>
  </si>
  <si>
    <t>Общество с ограниченной ответственностью "Газпром межрегионгаз Оренбург"</t>
  </si>
  <si>
    <t>Договор 56-4-0525/23 (454837,23) от 01.01.2023</t>
  </si>
  <si>
    <t>,,,,г.Оренбург,,ул.Постникова,9Б,,</t>
  </si>
  <si>
    <t>01.01.2023</t>
  </si>
  <si>
    <t>Ростелеком</t>
  </si>
  <si>
    <t>Договор 356000110043 (65269,53) от 13.01.2023</t>
  </si>
  <si>
    <t>191002, г.Санкт-Петербург, ул.Достоевского, дом № 15</t>
  </si>
  <si>
    <t>13.01.2023</t>
  </si>
  <si>
    <t>Ао Газпром газораспределение Оренбург</t>
  </si>
  <si>
    <t>Договор (03)17-104/000042-23 (36248,88) от 09.01.2023</t>
  </si>
  <si>
    <t>460021, Оренбургская обл, Оренбург г, 60 лет Октября ул, дом 1/1</t>
  </si>
  <si>
    <t>09.01.2023</t>
  </si>
  <si>
    <t>Знамя труда</t>
  </si>
  <si>
    <t>Договор 5 (5600,00) от 16.01.2023</t>
  </si>
  <si>
    <t>16.01.2023</t>
  </si>
  <si>
    <t>ОАО,,Энергосбыт Плюс,,</t>
  </si>
  <si>
    <t>Договор 67318 (345611,56) от 13.01.2023</t>
  </si>
  <si>
    <t>461040, Оренбургская обл, г.Бузулук, ул. Фурманова, дом № 40</t>
  </si>
  <si>
    <t>ПАО "Россети Волга"</t>
  </si>
  <si>
    <t>Договор 2330-001059/621000687 (32326,91) от 21.02.2023</t>
  </si>
  <si>
    <t>21.02.2023</t>
  </si>
  <si>
    <t>Договор 17 (100000,00) от 03.02.2023</t>
  </si>
  <si>
    <t>03.02.2023</t>
  </si>
  <si>
    <t xml:space="preserve">Твердохлебов А.А,  </t>
  </si>
  <si>
    <t>Договор б/н (100000,00) от 15.02.2023</t>
  </si>
  <si>
    <t>15.02.2023</t>
  </si>
  <si>
    <t>Договор б/н (60000,00) от 03.03.2023</t>
  </si>
  <si>
    <t>03.03.2023</t>
  </si>
  <si>
    <t>ЧУ ДПО "ФИПК"</t>
  </si>
  <si>
    <t>Договор 84725 (5525,00) от 16.02.2023</t>
  </si>
  <si>
    <t>Алтайский край, г. Барнаул, пер. Геблера 33</t>
  </si>
  <si>
    <t>16.02.2023</t>
  </si>
  <si>
    <t>ООО "Профметалл"</t>
  </si>
  <si>
    <t>Договор б/н(130000,00) от 20.03.2023</t>
  </si>
  <si>
    <t>461060,Оренбургская обл., Курманаевский район,с. Курманаевка, ул. Рабочая, д.101</t>
  </si>
  <si>
    <t>20.03.2023</t>
  </si>
  <si>
    <t>ООО" НИКА"</t>
  </si>
  <si>
    <t>Договор 22 (6600,00) от 30.03.2023</t>
  </si>
  <si>
    <t>461040, Оренбургская обл, г.Бузулук, ул. Чапаева, дом № 70</t>
  </si>
  <si>
    <t>Договор 2230-008190 (31948,80) от 18.01.2023</t>
  </si>
  <si>
    <t>18.01.2023</t>
  </si>
  <si>
    <t>Договор б/н (30000,00) от 10.04.2023</t>
  </si>
  <si>
    <t>ООО"Газовик-Первомайский"</t>
  </si>
  <si>
    <t>Договор 004/23 (8900,00) от 27.04.2023</t>
  </si>
  <si>
    <t>27.04.2023</t>
  </si>
  <si>
    <t>Договор 57/023-2 (88399,20) от 01.04.2023</t>
  </si>
  <si>
    <t>01.04.2023</t>
  </si>
  <si>
    <t>Итого</t>
  </si>
  <si>
    <t>сопровождение сайта</t>
  </si>
  <si>
    <t>содержание команды ДПК</t>
  </si>
  <si>
    <t>с. Курманаевка, ул. Молодежная</t>
  </si>
  <si>
    <t>бензин</t>
  </si>
  <si>
    <t>проведение экспертизы сметы</t>
  </si>
  <si>
    <t xml:space="preserve">г. Оренбург, ул. Володарского д.39 </t>
  </si>
  <si>
    <t>приобретение шин</t>
  </si>
  <si>
    <t>поставка газа</t>
  </si>
  <si>
    <t>связь, интернет</t>
  </si>
  <si>
    <t>техобслуживание газопровода</t>
  </si>
  <si>
    <t>с. Курманаевка, ул. Крестьянская 4а</t>
  </si>
  <si>
    <t>информационные услуги в газете</t>
  </si>
  <si>
    <t>электроэнергия</t>
  </si>
  <si>
    <t>г. Саратов, ул. Первомайская,42/44</t>
  </si>
  <si>
    <t>Оренбургская обл., Курманаевский р-н, п. Волжский, ул. Центральная, д.5</t>
  </si>
  <si>
    <t>расчистка снега</t>
  </si>
  <si>
    <t>обучение "Оказание первой помощи пострадавшим"</t>
  </si>
  <si>
    <t>труба профильная, профлист, цемент</t>
  </si>
  <si>
    <t>изготовление табличек</t>
  </si>
  <si>
    <t xml:space="preserve">техническое присоединение </t>
  </si>
  <si>
    <t>Лампа LED</t>
  </si>
  <si>
    <t>Оренбургская обл., г. Бузулук, ул. Центральная, 5</t>
  </si>
  <si>
    <t>расчет потребности в топливе и тепле для ФАП</t>
  </si>
  <si>
    <t>г. Орск, ул. Ульяновская, д.39 А, офис 2</t>
  </si>
  <si>
    <t>л</t>
  </si>
  <si>
    <t>ч</t>
  </si>
  <si>
    <t>аренда опор ЛЭП</t>
  </si>
  <si>
    <t>эмаль Престиж</t>
  </si>
  <si>
    <t>з/ч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</si>
</sst>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8"/>
      <color indexed="57"/>
      <name val="Arial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NumberFormat="1" applyFont="1" applyBorder="1" applyAlignment="1">
      <alignment vertical="top"/>
    </xf>
    <xf numFmtId="0" fontId="1" fillId="0" borderId="1" xfId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horizontal="right" vertical="top"/>
    </xf>
    <xf numFmtId="4" fontId="4" fillId="0" borderId="1" xfId="1" applyNumberFormat="1" applyFont="1" applyBorder="1" applyAlignment="1">
      <alignment horizontal="right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vertical="top"/>
    </xf>
    <xf numFmtId="0" fontId="3" fillId="0" borderId="1" xfId="1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>
      <selection activeCell="N8" sqref="N8"/>
    </sheetView>
  </sheetViews>
  <sheetFormatPr defaultRowHeight="14.4"/>
  <cols>
    <col min="1" max="1" width="11.109375" customWidth="1"/>
    <col min="2" max="2" width="12.44140625" customWidth="1"/>
    <col min="3" max="3" width="10.21875" customWidth="1"/>
    <col min="4" max="4" width="11.44140625" customWidth="1"/>
    <col min="5" max="5" width="10.88671875" customWidth="1"/>
    <col min="8" max="8" width="13.5546875" customWidth="1"/>
  </cols>
  <sheetData>
    <row r="2" spans="1:8" ht="22.8">
      <c r="A2" s="1" t="s">
        <v>0</v>
      </c>
      <c r="B2" s="2"/>
      <c r="C2" s="2"/>
      <c r="D2" s="2"/>
      <c r="E2" s="2"/>
      <c r="F2" s="2"/>
      <c r="G2" s="2"/>
      <c r="H2" s="2"/>
    </row>
    <row r="3" spans="1:8">
      <c r="A3" s="2"/>
      <c r="B3" s="2"/>
      <c r="C3" s="2"/>
      <c r="D3" s="2"/>
      <c r="E3" s="2"/>
      <c r="F3" s="2"/>
      <c r="G3" s="2"/>
      <c r="H3" s="2"/>
    </row>
    <row r="4" spans="1:8" ht="91.8">
      <c r="A4" s="3" t="s">
        <v>1</v>
      </c>
      <c r="B4" s="4" t="s">
        <v>2</v>
      </c>
      <c r="C4" s="2"/>
      <c r="D4" s="2"/>
      <c r="E4" s="2"/>
      <c r="F4" s="2"/>
      <c r="G4" s="2"/>
      <c r="H4" s="2"/>
    </row>
    <row r="5" spans="1:8" ht="20.399999999999999">
      <c r="A5" s="3" t="s">
        <v>3</v>
      </c>
      <c r="B5" s="4" t="s">
        <v>4</v>
      </c>
      <c r="C5" s="2"/>
      <c r="D5" s="2"/>
      <c r="E5" s="2"/>
      <c r="F5" s="2"/>
      <c r="G5" s="2"/>
      <c r="H5" s="2"/>
    </row>
    <row r="6" spans="1:8">
      <c r="A6" s="9" t="s">
        <v>5</v>
      </c>
      <c r="B6" s="9" t="s">
        <v>6</v>
      </c>
      <c r="C6" s="9"/>
      <c r="D6" s="9"/>
      <c r="E6" s="9" t="s">
        <v>7</v>
      </c>
      <c r="F6" s="9" t="s">
        <v>8</v>
      </c>
      <c r="G6" s="9"/>
      <c r="H6" s="9" t="s">
        <v>9</v>
      </c>
    </row>
    <row r="7" spans="1:8" ht="52.8">
      <c r="A7" s="9"/>
      <c r="B7" s="5" t="s">
        <v>10</v>
      </c>
      <c r="C7" s="5" t="s">
        <v>11</v>
      </c>
      <c r="D7" s="5" t="s">
        <v>12</v>
      </c>
      <c r="E7" s="9"/>
      <c r="F7" s="5" t="s">
        <v>13</v>
      </c>
      <c r="G7" s="5" t="s">
        <v>14</v>
      </c>
      <c r="H7" s="9"/>
    </row>
    <row r="8" spans="1:8" ht="40.799999999999997">
      <c r="A8" s="6">
        <v>1</v>
      </c>
      <c r="B8" s="11" t="s">
        <v>15</v>
      </c>
      <c r="C8" s="3" t="s">
        <v>16</v>
      </c>
      <c r="D8" s="3" t="s">
        <v>17</v>
      </c>
      <c r="E8" s="3" t="s">
        <v>18</v>
      </c>
      <c r="F8" s="3" t="s">
        <v>142</v>
      </c>
      <c r="G8" s="3" t="s">
        <v>29</v>
      </c>
      <c r="H8" s="7">
        <v>15000</v>
      </c>
    </row>
    <row r="9" spans="1:8" ht="51">
      <c r="A9" s="6">
        <v>2</v>
      </c>
      <c r="B9" s="11" t="s">
        <v>19</v>
      </c>
      <c r="C9" s="3" t="s">
        <v>20</v>
      </c>
      <c r="D9" s="3" t="s">
        <v>138</v>
      </c>
      <c r="E9" s="3" t="s">
        <v>21</v>
      </c>
      <c r="F9" s="3" t="s">
        <v>22</v>
      </c>
      <c r="G9" s="3" t="s">
        <v>23</v>
      </c>
      <c r="H9" s="7">
        <v>1781800</v>
      </c>
    </row>
    <row r="10" spans="1:8" ht="61.2">
      <c r="A10" s="6">
        <v>3</v>
      </c>
      <c r="B10" s="11" t="s">
        <v>24</v>
      </c>
      <c r="C10" s="3" t="s">
        <v>25</v>
      </c>
      <c r="D10" s="3" t="s">
        <v>26</v>
      </c>
      <c r="E10" s="3" t="s">
        <v>27</v>
      </c>
      <c r="F10" s="3" t="s">
        <v>28</v>
      </c>
      <c r="G10" s="3" t="s">
        <v>29</v>
      </c>
      <c r="H10" s="7">
        <v>25000</v>
      </c>
    </row>
    <row r="11" spans="1:8" ht="40.799999999999997">
      <c r="A11" s="6">
        <v>4</v>
      </c>
      <c r="B11" s="11" t="s">
        <v>30</v>
      </c>
      <c r="C11" s="3" t="s">
        <v>31</v>
      </c>
      <c r="D11" s="3"/>
      <c r="E11" s="3" t="s">
        <v>32</v>
      </c>
      <c r="F11" s="3" t="s">
        <v>33</v>
      </c>
      <c r="G11" s="3" t="s">
        <v>29</v>
      </c>
      <c r="H11" s="7">
        <v>42400</v>
      </c>
    </row>
    <row r="12" spans="1:8" ht="51">
      <c r="A12" s="6">
        <v>5</v>
      </c>
      <c r="B12" s="11" t="s">
        <v>34</v>
      </c>
      <c r="C12" s="3" t="s">
        <v>35</v>
      </c>
      <c r="D12" s="3" t="s">
        <v>36</v>
      </c>
      <c r="E12" s="3" t="s">
        <v>37</v>
      </c>
      <c r="F12" s="3" t="s">
        <v>143</v>
      </c>
      <c r="G12" s="3" t="s">
        <v>29</v>
      </c>
      <c r="H12" s="7">
        <v>100000</v>
      </c>
    </row>
    <row r="13" spans="1:8" ht="51">
      <c r="A13" s="6">
        <v>6</v>
      </c>
      <c r="B13" s="11" t="s">
        <v>38</v>
      </c>
      <c r="C13" s="3" t="s">
        <v>39</v>
      </c>
      <c r="D13" s="3"/>
      <c r="E13" s="3" t="s">
        <v>40</v>
      </c>
      <c r="F13" s="3" t="s">
        <v>41</v>
      </c>
      <c r="G13" s="3" t="s">
        <v>29</v>
      </c>
      <c r="H13" s="7">
        <v>12000</v>
      </c>
    </row>
    <row r="14" spans="1:8" ht="71.400000000000006">
      <c r="A14" s="6">
        <v>7</v>
      </c>
      <c r="B14" s="11" t="s">
        <v>42</v>
      </c>
      <c r="C14" s="3" t="s">
        <v>43</v>
      </c>
      <c r="D14" s="3" t="s">
        <v>44</v>
      </c>
      <c r="E14" s="3" t="s">
        <v>45</v>
      </c>
      <c r="F14" s="3" t="s">
        <v>46</v>
      </c>
      <c r="G14" s="3" t="s">
        <v>29</v>
      </c>
      <c r="H14" s="7">
        <v>1663840</v>
      </c>
    </row>
    <row r="15" spans="1:8" ht="40.799999999999997">
      <c r="A15" s="6">
        <v>8</v>
      </c>
      <c r="B15" s="11" t="s">
        <v>47</v>
      </c>
      <c r="C15" s="3" t="s">
        <v>48</v>
      </c>
      <c r="D15" s="3" t="s">
        <v>49</v>
      </c>
      <c r="E15" s="3" t="s">
        <v>50</v>
      </c>
      <c r="F15" s="3" t="s">
        <v>115</v>
      </c>
      <c r="G15" s="3" t="s">
        <v>29</v>
      </c>
      <c r="H15" s="7">
        <v>14000</v>
      </c>
    </row>
    <row r="16" spans="1:8" ht="40.799999999999997">
      <c r="A16" s="6">
        <v>9</v>
      </c>
      <c r="B16" s="11" t="s">
        <v>51</v>
      </c>
      <c r="C16" s="3" t="s">
        <v>52</v>
      </c>
      <c r="D16" s="3" t="s">
        <v>53</v>
      </c>
      <c r="E16" s="3" t="s">
        <v>54</v>
      </c>
      <c r="F16" s="3" t="s">
        <v>116</v>
      </c>
      <c r="G16" s="3" t="s">
        <v>29</v>
      </c>
      <c r="H16" s="7">
        <v>88399.2</v>
      </c>
    </row>
    <row r="17" spans="1:8" ht="40.799999999999997">
      <c r="A17" s="6">
        <v>10</v>
      </c>
      <c r="B17" s="11" t="s">
        <v>55</v>
      </c>
      <c r="C17" s="3" t="s">
        <v>56</v>
      </c>
      <c r="D17" s="3" t="s">
        <v>117</v>
      </c>
      <c r="E17" s="3" t="s">
        <v>57</v>
      </c>
      <c r="F17" s="3" t="s">
        <v>118</v>
      </c>
      <c r="G17" s="3" t="s">
        <v>139</v>
      </c>
      <c r="H17" s="7">
        <v>60000</v>
      </c>
    </row>
    <row r="18" spans="1:8" ht="51">
      <c r="A18" s="6">
        <v>11</v>
      </c>
      <c r="B18" s="11" t="s">
        <v>58</v>
      </c>
      <c r="C18" s="3" t="s">
        <v>59</v>
      </c>
      <c r="D18" s="3" t="s">
        <v>120</v>
      </c>
      <c r="E18" s="3" t="s">
        <v>60</v>
      </c>
      <c r="F18" s="3" t="s">
        <v>119</v>
      </c>
      <c r="G18" s="3" t="s">
        <v>29</v>
      </c>
      <c r="H18" s="7">
        <v>12783.28</v>
      </c>
    </row>
    <row r="19" spans="1:8" ht="51">
      <c r="A19" s="6">
        <v>12</v>
      </c>
      <c r="B19" s="11" t="s">
        <v>61</v>
      </c>
      <c r="C19" s="3" t="s">
        <v>62</v>
      </c>
      <c r="D19" s="3" t="s">
        <v>63</v>
      </c>
      <c r="E19" s="3" t="s">
        <v>64</v>
      </c>
      <c r="F19" s="3" t="s">
        <v>121</v>
      </c>
      <c r="G19" s="3" t="s">
        <v>29</v>
      </c>
      <c r="H19" s="7">
        <v>28300</v>
      </c>
    </row>
    <row r="20" spans="1:8" ht="40.799999999999997">
      <c r="A20" s="6">
        <v>13</v>
      </c>
      <c r="B20" s="11" t="s">
        <v>51</v>
      </c>
      <c r="C20" s="3" t="s">
        <v>65</v>
      </c>
      <c r="D20" s="3" t="s">
        <v>53</v>
      </c>
      <c r="E20" s="3" t="s">
        <v>66</v>
      </c>
      <c r="F20" s="3" t="s">
        <v>116</v>
      </c>
      <c r="G20" s="3" t="s">
        <v>29</v>
      </c>
      <c r="H20" s="7">
        <v>93999.2</v>
      </c>
    </row>
    <row r="21" spans="1:8" ht="61.2">
      <c r="A21" s="6">
        <v>23</v>
      </c>
      <c r="B21" s="11" t="s">
        <v>67</v>
      </c>
      <c r="C21" s="3" t="s">
        <v>68</v>
      </c>
      <c r="D21" s="3" t="s">
        <v>69</v>
      </c>
      <c r="E21" s="3" t="s">
        <v>70</v>
      </c>
      <c r="F21" s="3" t="s">
        <v>122</v>
      </c>
      <c r="G21" s="3" t="s">
        <v>29</v>
      </c>
      <c r="H21" s="7">
        <v>454837.23</v>
      </c>
    </row>
    <row r="22" spans="1:8" ht="40.799999999999997">
      <c r="A22" s="6">
        <v>24</v>
      </c>
      <c r="B22" s="11" t="s">
        <v>71</v>
      </c>
      <c r="C22" s="3" t="s">
        <v>72</v>
      </c>
      <c r="D22" s="3" t="s">
        <v>73</v>
      </c>
      <c r="E22" s="3" t="s">
        <v>74</v>
      </c>
      <c r="F22" s="3" t="s">
        <v>123</v>
      </c>
      <c r="G22" s="3" t="s">
        <v>29</v>
      </c>
      <c r="H22" s="7">
        <v>65269.53</v>
      </c>
    </row>
    <row r="23" spans="1:8" ht="61.2">
      <c r="A23" s="6">
        <v>25</v>
      </c>
      <c r="B23" s="11" t="s">
        <v>75</v>
      </c>
      <c r="C23" s="3" t="s">
        <v>76</v>
      </c>
      <c r="D23" s="3" t="s">
        <v>77</v>
      </c>
      <c r="E23" s="3" t="s">
        <v>78</v>
      </c>
      <c r="F23" s="3" t="s">
        <v>124</v>
      </c>
      <c r="G23" s="3" t="s">
        <v>29</v>
      </c>
      <c r="H23" s="7">
        <v>36248.879999999997</v>
      </c>
    </row>
    <row r="24" spans="1:8" ht="51">
      <c r="A24" s="6">
        <v>26</v>
      </c>
      <c r="B24" s="11" t="s">
        <v>79</v>
      </c>
      <c r="C24" s="3" t="s">
        <v>80</v>
      </c>
      <c r="D24" s="3" t="s">
        <v>125</v>
      </c>
      <c r="E24" s="3" t="s">
        <v>81</v>
      </c>
      <c r="F24" s="3" t="s">
        <v>126</v>
      </c>
      <c r="G24" s="3" t="s">
        <v>29</v>
      </c>
      <c r="H24" s="7">
        <v>5600</v>
      </c>
    </row>
    <row r="25" spans="1:8" ht="51">
      <c r="A25" s="6">
        <v>27</v>
      </c>
      <c r="B25" s="11" t="s">
        <v>82</v>
      </c>
      <c r="C25" s="3" t="s">
        <v>83</v>
      </c>
      <c r="D25" s="3" t="s">
        <v>84</v>
      </c>
      <c r="E25" s="3" t="s">
        <v>74</v>
      </c>
      <c r="F25" s="3" t="s">
        <v>127</v>
      </c>
      <c r="G25" s="3" t="s">
        <v>29</v>
      </c>
      <c r="H25" s="7">
        <v>345611.56</v>
      </c>
    </row>
    <row r="26" spans="1:8" ht="51">
      <c r="A26" s="6">
        <v>28</v>
      </c>
      <c r="B26" s="11" t="s">
        <v>85</v>
      </c>
      <c r="C26" s="3" t="s">
        <v>86</v>
      </c>
      <c r="D26" s="3" t="s">
        <v>128</v>
      </c>
      <c r="E26" s="3" t="s">
        <v>87</v>
      </c>
      <c r="F26" s="3" t="s">
        <v>134</v>
      </c>
      <c r="G26" s="3" t="s">
        <v>29</v>
      </c>
      <c r="H26" s="7">
        <v>32326.91</v>
      </c>
    </row>
    <row r="27" spans="1:8" ht="40.799999999999997">
      <c r="A27" s="6">
        <v>29</v>
      </c>
      <c r="B27" s="11" t="s">
        <v>55</v>
      </c>
      <c r="C27" s="3" t="s">
        <v>88</v>
      </c>
      <c r="D27" s="3" t="s">
        <v>117</v>
      </c>
      <c r="E27" s="3" t="s">
        <v>89</v>
      </c>
      <c r="F27" s="3" t="s">
        <v>118</v>
      </c>
      <c r="G27" s="3" t="s">
        <v>139</v>
      </c>
      <c r="H27" s="7">
        <v>100000</v>
      </c>
    </row>
    <row r="28" spans="1:8" ht="71.400000000000006">
      <c r="A28" s="6">
        <v>30</v>
      </c>
      <c r="B28" s="11" t="s">
        <v>90</v>
      </c>
      <c r="C28" s="3" t="s">
        <v>91</v>
      </c>
      <c r="D28" s="3" t="s">
        <v>129</v>
      </c>
      <c r="E28" s="3" t="s">
        <v>92</v>
      </c>
      <c r="F28" s="3" t="s">
        <v>130</v>
      </c>
      <c r="G28" s="3" t="s">
        <v>140</v>
      </c>
      <c r="H28" s="7">
        <v>100000</v>
      </c>
    </row>
    <row r="29" spans="1:8" ht="71.400000000000006">
      <c r="A29" s="6">
        <v>31</v>
      </c>
      <c r="B29" s="11" t="s">
        <v>90</v>
      </c>
      <c r="C29" s="3" t="s">
        <v>93</v>
      </c>
      <c r="D29" s="3" t="s">
        <v>129</v>
      </c>
      <c r="E29" s="3" t="s">
        <v>94</v>
      </c>
      <c r="F29" s="3" t="s">
        <v>130</v>
      </c>
      <c r="G29" s="3" t="s">
        <v>140</v>
      </c>
      <c r="H29" s="7">
        <v>60000</v>
      </c>
    </row>
    <row r="30" spans="1:8" ht="61.2">
      <c r="A30" s="6">
        <v>32</v>
      </c>
      <c r="B30" s="11" t="s">
        <v>95</v>
      </c>
      <c r="C30" s="3" t="s">
        <v>96</v>
      </c>
      <c r="D30" s="3" t="s">
        <v>97</v>
      </c>
      <c r="E30" s="3" t="s">
        <v>98</v>
      </c>
      <c r="F30" s="3" t="s">
        <v>131</v>
      </c>
      <c r="G30" s="3" t="s">
        <v>29</v>
      </c>
      <c r="H30" s="7">
        <v>5525</v>
      </c>
    </row>
    <row r="31" spans="1:8" ht="71.400000000000006">
      <c r="A31" s="6">
        <v>33</v>
      </c>
      <c r="B31" s="11" t="s">
        <v>99</v>
      </c>
      <c r="C31" s="3" t="s">
        <v>100</v>
      </c>
      <c r="D31" s="3" t="s">
        <v>101</v>
      </c>
      <c r="E31" s="3" t="s">
        <v>102</v>
      </c>
      <c r="F31" s="3" t="s">
        <v>132</v>
      </c>
      <c r="G31" s="3" t="s">
        <v>29</v>
      </c>
      <c r="H31" s="7">
        <v>130000</v>
      </c>
    </row>
    <row r="32" spans="1:8" ht="51">
      <c r="A32" s="6">
        <v>34</v>
      </c>
      <c r="B32" s="11" t="s">
        <v>103</v>
      </c>
      <c r="C32" s="3" t="s">
        <v>104</v>
      </c>
      <c r="D32" s="3" t="s">
        <v>105</v>
      </c>
      <c r="E32" s="3" t="s">
        <v>32</v>
      </c>
      <c r="F32" s="3" t="s">
        <v>133</v>
      </c>
      <c r="G32" s="3" t="s">
        <v>29</v>
      </c>
      <c r="H32" s="7">
        <v>6600</v>
      </c>
    </row>
    <row r="33" spans="1:8" ht="40.799999999999997">
      <c r="A33" s="6">
        <v>35</v>
      </c>
      <c r="B33" s="11" t="s">
        <v>85</v>
      </c>
      <c r="C33" s="3" t="s">
        <v>106</v>
      </c>
      <c r="D33" s="3"/>
      <c r="E33" s="3" t="s">
        <v>107</v>
      </c>
      <c r="F33" s="3" t="s">
        <v>141</v>
      </c>
      <c r="G33" s="3" t="s">
        <v>29</v>
      </c>
      <c r="H33" s="7">
        <v>31948.799999999999</v>
      </c>
    </row>
    <row r="34" spans="1:8" ht="40.799999999999997">
      <c r="A34" s="6">
        <v>36</v>
      </c>
      <c r="B34" s="11" t="s">
        <v>15</v>
      </c>
      <c r="C34" s="3" t="s">
        <v>108</v>
      </c>
      <c r="D34" s="3" t="s">
        <v>17</v>
      </c>
      <c r="E34" s="3" t="s">
        <v>45</v>
      </c>
      <c r="F34" s="3" t="s">
        <v>135</v>
      </c>
      <c r="G34" s="3" t="s">
        <v>29</v>
      </c>
      <c r="H34" s="7">
        <v>30000</v>
      </c>
    </row>
    <row r="35" spans="1:8" ht="51">
      <c r="A35" s="6">
        <v>37</v>
      </c>
      <c r="B35" s="11" t="s">
        <v>109</v>
      </c>
      <c r="C35" s="3" t="s">
        <v>110</v>
      </c>
      <c r="D35" s="3" t="s">
        <v>136</v>
      </c>
      <c r="E35" s="3" t="s">
        <v>111</v>
      </c>
      <c r="F35" s="3" t="s">
        <v>137</v>
      </c>
      <c r="G35" s="3" t="s">
        <v>29</v>
      </c>
      <c r="H35" s="7">
        <v>8900</v>
      </c>
    </row>
    <row r="36" spans="1:8" ht="40.799999999999997">
      <c r="A36" s="6">
        <v>38</v>
      </c>
      <c r="B36" s="11" t="s">
        <v>51</v>
      </c>
      <c r="C36" s="3" t="s">
        <v>112</v>
      </c>
      <c r="D36" s="3" t="s">
        <v>53</v>
      </c>
      <c r="E36" s="3" t="s">
        <v>113</v>
      </c>
      <c r="F36" s="3" t="s">
        <v>116</v>
      </c>
      <c r="G36" s="3" t="s">
        <v>29</v>
      </c>
      <c r="H36" s="7">
        <v>88399.2</v>
      </c>
    </row>
    <row r="37" spans="1:8">
      <c r="A37" s="10" t="s">
        <v>114</v>
      </c>
      <c r="B37" s="10"/>
      <c r="C37" s="10"/>
      <c r="D37" s="10"/>
      <c r="E37" s="10"/>
      <c r="F37" s="10"/>
      <c r="G37" s="10"/>
      <c r="H37" s="8">
        <f>SUM(H8:H36)</f>
        <v>5438788.79</v>
      </c>
    </row>
  </sheetData>
  <mergeCells count="6">
    <mergeCell ref="A37:G37"/>
    <mergeCell ref="A6:A7"/>
    <mergeCell ref="B6:D6"/>
    <mergeCell ref="E6:E7"/>
    <mergeCell ref="F6:G6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2023-09-21T07:13:10Z</dcterms:modified>
</cp:coreProperties>
</file>