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<sst xmlns="http://schemas.openxmlformats.org/spreadsheetml/2006/main" count="518" uniqueCount="130">
  <si>
    <t>ВЕДОМСТВЕННАЯ СТРУКТУРА</t>
  </si>
  <si>
    <t>Наименование расхода</t>
  </si>
  <si>
    <t>Раздел</t>
  </si>
  <si>
    <t>Подраздел</t>
  </si>
  <si>
    <t>000</t>
  </si>
  <si>
    <t>00</t>
  </si>
  <si>
    <t>Общегосударственные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</si>
  <si>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</si>
  <si>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</si>
  <si>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</si>
  <si>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</si>
  <si>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</si>
  <si>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</si>
  <si>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02</t>
  </si>
  <si>
    <t>Иные бюджетные ассигнования</t>
  </si>
  <si>
    <t>800</t>
  </si>
  <si>
    <t>Мероприятия в установленной сфере деятельности</t>
  </si>
  <si>
    <t>Социальная политика</t>
  </si>
  <si>
    <t>10</t>
  </si>
  <si>
    <t>03</t>
  </si>
  <si>
    <t>Социальное обеспечение и иные выплаты населению</t>
  </si>
  <si>
    <t>300</t>
  </si>
  <si>
    <t>09</t>
  </si>
  <si>
    <t>11</t>
  </si>
  <si>
    <t>05</t>
  </si>
  <si>
    <t>13</t>
  </si>
  <si>
    <t>Национальная безопасность и правоохранительная деятельность</t>
  </si>
  <si>
    <t>Дорожное хозяйство (дорожные фонды)</t>
  </si>
  <si>
    <t>Мероприятия в сфере дорожной деятельности</t>
  </si>
  <si>
    <t>Жилищно-коммунальное хозяйство</t>
  </si>
  <si>
    <t>Целевая статья</t>
  </si>
  <si>
    <t>Вид расхода</t>
  </si>
  <si>
    <t>к решению Кобринской сельской Думы</t>
  </si>
  <si>
    <t>Код главного распорядителя средств бюджета Распорядитель</t>
  </si>
  <si>
    <t>981</t>
  </si>
  <si>
    <t>Мероприятия по благоустройству территории поселения</t>
  </si>
  <si>
    <t>Доплаты к пенсиям,дополнительное пенсионное обеспечение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</si>
  <si>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</si>
  <si>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Центральный аппарат</t>
  </si>
  <si>
    <t>Национальная оборона</t>
  </si>
  <si>
    <t>Резервные фонды</t>
  </si>
  <si>
    <t>Резервные фонды местных администраций</t>
  </si>
  <si>
    <t>Другие общегосударственные вопросы</t>
  </si>
  <si>
    <t>администрация муниципального образования Кобринского сельского поселения Нагорского района,Кировской области</t>
  </si>
  <si>
    <t>Функционирование высшего должностного лица субъекта Российской Федерации и муниципального образования</t>
  </si>
  <si>
    <t>Приложение № 1</t>
  </si>
  <si>
    <t>к порядку составления и ведения сводной</t>
  </si>
  <si>
    <t>бюджетной росписи бюджета Кобринского</t>
  </si>
  <si>
    <t>распоряжением Кобринского с/поселения</t>
  </si>
  <si>
    <t>от 17.12.2011 № 23</t>
  </si>
  <si>
    <t>Утверждаю:</t>
  </si>
  <si>
    <t>Глава администрации Кобринского с/поселения</t>
  </si>
  <si>
    <t>________________________ /В.С. Сабитов/</t>
  </si>
  <si>
    <t>БЮДЖЕТНАЯ РОСПИСЬ</t>
  </si>
  <si>
    <t>ПО АДМИНИСТРАЦИИ КОБРИНСКОГО СЕЛЬСКОГО ПОСЕЛЕНИЯ</t>
  </si>
  <si>
    <t>Администрация муниципального образования Кобринского сельского поселения Нагорского района по Кировской области</t>
  </si>
  <si>
    <t>Код</t>
  </si>
  <si>
    <t>(полное наименование главного распорядителя средств бюджета поселения)</t>
  </si>
  <si>
    <t>по ПГРБС</t>
  </si>
  <si>
    <t>(тыс.рублей)</t>
  </si>
  <si>
    <t>Документ, учреждение</t>
  </si>
  <si>
    <t>Рз</t>
  </si>
  <si>
    <t>ПРз</t>
  </si>
  <si>
    <t>ЦСР</t>
  </si>
  <si>
    <t>ВР</t>
  </si>
  <si>
    <t>ОСГУ</t>
  </si>
  <si>
    <t>Сумма на год</t>
  </si>
  <si>
    <t>Всего расходов:</t>
  </si>
  <si>
    <t>Исполнитель  специалист 1 катег. _______________ Дувакина Е.П.</t>
  </si>
  <si>
    <t>сельского поселения на 2014 г., утвержденному</t>
  </si>
  <si>
    <t>Руководство и управление в сфере установленных функций органов государственной власти Кировской области</t>
  </si>
  <si>
    <t>Плановый период</t>
  </si>
  <si>
    <t>Условно утверждаемые расходы</t>
  </si>
  <si>
    <t>1101514</t>
  </si>
  <si>
    <t>Функционирование высшего должностного лица Кобринского сельского поселения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</si>
  <si>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</si>
  <si>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Муниципальная программа "Повышение эффективности бюджетных расходов администрации муниципального образования Кобринского сельского поселения "</t>
  </si>
  <si>
    <t>Повышение уровня подготовки лиц,замещающих муниципальные должности,и муниципальных служащих по основным вопросам деятельности органов местного самоуправления</t>
  </si>
  <si>
    <t>Повышение квалификации специалистов по финансовой работе органов местного самоуправление</t>
  </si>
  <si>
    <t>1101515</t>
  </si>
  <si>
    <t>Финансовое обеспечение деятельности муниципальных учреждений</t>
  </si>
  <si>
    <t>Учреждения,осуществляющие обеспечение исполнения функций органов местного самоуправления</t>
  </si>
  <si>
    <t>Управление государственной собственностью Кировской области и муниципальной собственностью</t>
  </si>
  <si>
    <t>Национальная экономика</t>
  </si>
  <si>
    <t>Жилищное хозяйство</t>
  </si>
  <si>
    <t>Мероприятия в области жилищно-коммунального хозяйства</t>
  </si>
  <si>
    <t>Благоустройство</t>
  </si>
  <si>
    <t>Пенсионное обеспечение</t>
  </si>
  <si>
    <t>Доплаты к пенсиям  муниципальных служащих</t>
  </si>
  <si>
    <t>1101500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</si>
  <si>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</si>
  <si>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Приложение № 13</t>
  </si>
  <si>
    <t>1100005050</t>
  </si>
  <si>
    <t>0000000000</t>
  </si>
  <si>
    <t>1100000000</t>
  </si>
  <si>
    <t>1100001000</t>
  </si>
  <si>
    <t>1100001010</t>
  </si>
  <si>
    <t>1100001030</t>
  </si>
  <si>
    <t>1100007030</t>
  </si>
  <si>
    <t>000000000</t>
  </si>
  <si>
    <t>1100002000</t>
  </si>
  <si>
    <t>1100002030</t>
  </si>
  <si>
    <t>1100004000</t>
  </si>
  <si>
    <t>1100004010</t>
  </si>
  <si>
    <t>1100088000</t>
  </si>
  <si>
    <t>1100051180</t>
  </si>
  <si>
    <t>1100004300</t>
  </si>
  <si>
    <t>1100004250</t>
  </si>
  <si>
    <t>1100004370</t>
  </si>
  <si>
    <t>1100008000</t>
  </si>
  <si>
    <t>1100008050</t>
  </si>
  <si>
    <t>Проведение выборов и референдумов</t>
  </si>
  <si>
    <t>07</t>
  </si>
  <si>
    <t>Обеспечение пожарной безопасности</t>
  </si>
  <si>
    <t>1100004430</t>
  </si>
  <si>
    <t>Финансовое обеспечение деятельности муниципальной пожарной охраны</t>
  </si>
  <si>
    <t>Осуществление переданных полномочий Российской Федерации по первичному воинскому учету на территориях,где отсутствуют военные комиссариаты.</t>
  </si>
  <si>
    <t>расходов бюджета поселения на 2019-2020 год</t>
  </si>
  <si>
    <t>Сумма  (тыс.рублей)  2019 год</t>
  </si>
  <si>
    <t>Сумма  (тыс.рублей)    2020 год</t>
  </si>
  <si>
    <t>1100007330</t>
  </si>
  <si>
    <t>1100001030Б</t>
  </si>
  <si>
    <t>1100001400</t>
  </si>
  <si>
    <t>1100001403А</t>
  </si>
  <si>
    <t>Выравнивание бюджетной обеспеченности</t>
  </si>
  <si>
    <t>Выравнивание бюджетной обеспеченности муниципальных образований по реализации ими их отдельных расходных обязательств</t>
  </si>
  <si>
    <t>1100002030Б</t>
  </si>
  <si>
    <t>110004430Б</t>
  </si>
  <si>
    <t>1100004430Б</t>
  </si>
  <si>
    <t>от  13.12.2017                           № 5/3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</si>
</sst>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i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" fillId="0" borderId="0" xfId="52" applyNumberFormat="1" applyFont="1">
      <alignment/>
      <protection/>
    </xf>
    <xf numFmtId="0" fontId="3" fillId="0" borderId="10" xfId="52" applyFont="1" applyBorder="1" applyAlignment="1" quotePrefix="1">
      <alignment horizontal="center" vertical="center" wrapText="1"/>
      <protection/>
    </xf>
    <xf numFmtId="11" fontId="3" fillId="0" borderId="10" xfId="52" applyNumberFormat="1" applyFont="1" applyBorder="1" applyAlignment="1">
      <alignment horizontal="left" wrapText="1"/>
      <protection/>
    </xf>
    <xf numFmtId="49" fontId="4" fillId="0" borderId="0" xfId="52" applyNumberFormat="1" applyFont="1" applyAlignment="1">
      <alignment wrapText="1"/>
      <protection/>
    </xf>
    <xf numFmtId="0" fontId="4" fillId="0" borderId="0" xfId="52" applyFont="1" applyAlignment="1">
      <alignment wrapText="1"/>
      <protection/>
    </xf>
    <xf numFmtId="0" fontId="0" fillId="0" borderId="0" xfId="0" applyAlignment="1">
      <alignment wrapText="1"/>
    </xf>
    <xf numFmtId="49" fontId="3" fillId="0" borderId="10" xfId="52" applyNumberFormat="1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right" wrapText="1"/>
      <protection/>
    </xf>
    <xf numFmtId="11" fontId="2" fillId="0" borderId="10" xfId="52" applyNumberFormat="1" applyFont="1" applyBorder="1" applyAlignment="1">
      <alignment horizontal="left"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right" wrapText="1"/>
      <protection/>
    </xf>
    <xf numFmtId="49" fontId="7" fillId="0" borderId="10" xfId="52" applyNumberFormat="1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right" wrapText="1"/>
      <protection/>
    </xf>
    <xf numFmtId="11" fontId="7" fillId="0" borderId="10" xfId="52" applyNumberFormat="1" applyFont="1" applyBorder="1" applyAlignment="1">
      <alignment horizontal="left" wrapText="1"/>
      <protection/>
    </xf>
    <xf numFmtId="0" fontId="10" fillId="24" borderId="11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 wrapText="1"/>
    </xf>
    <xf numFmtId="0" fontId="12" fillId="24" borderId="10" xfId="0" applyFont="1" applyFill="1" applyBorder="1" applyAlignment="1">
      <alignment horizontal="center" wrapText="1"/>
    </xf>
    <xf numFmtId="0" fontId="4" fillId="24" borderId="0" xfId="0" applyFont="1" applyFill="1" applyAlignment="1">
      <alignment wrapText="1"/>
    </xf>
    <xf numFmtId="0" fontId="13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horizontal="center" vertical="top" shrinkToFit="1"/>
    </xf>
    <xf numFmtId="49" fontId="8" fillId="24" borderId="10" xfId="0" applyNumberFormat="1" applyFont="1" applyFill="1" applyBorder="1" applyAlignment="1">
      <alignment horizontal="left" vertical="top" wrapText="1" indent="2"/>
    </xf>
    <xf numFmtId="4" fontId="8" fillId="24" borderId="10" xfId="0" applyNumberFormat="1" applyFont="1" applyFill="1" applyBorder="1" applyAlignment="1">
      <alignment horizontal="right" vertical="top" shrinkToFit="1"/>
    </xf>
    <xf numFmtId="0" fontId="10" fillId="24" borderId="10" xfId="0" applyFont="1" applyFill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left" vertical="top" wrapText="1" indent="2"/>
    </xf>
    <xf numFmtId="49" fontId="10" fillId="24" borderId="10" xfId="0" applyNumberFormat="1" applyFont="1" applyFill="1" applyBorder="1" applyAlignment="1">
      <alignment horizontal="left" vertical="top" wrapText="1" indent="2"/>
    </xf>
    <xf numFmtId="49" fontId="12" fillId="24" borderId="10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left" vertical="top" wrapText="1" indent="2"/>
    </xf>
    <xf numFmtId="4" fontId="12" fillId="22" borderId="12" xfId="0" applyNumberFormat="1" applyFont="1" applyFill="1" applyBorder="1" applyAlignment="1">
      <alignment horizontal="right" vertical="top" shrinkToFit="1"/>
    </xf>
    <xf numFmtId="0" fontId="8" fillId="24" borderId="0" xfId="0" applyFont="1" applyFill="1" applyAlignment="1">
      <alignment/>
    </xf>
    <xf numFmtId="0" fontId="8" fillId="0" borderId="0" xfId="0" applyFont="1" applyAlignment="1">
      <alignment/>
    </xf>
    <xf numFmtId="4" fontId="9" fillId="25" borderId="10" xfId="0" applyNumberFormat="1" applyFont="1" applyFill="1" applyBorder="1" applyAlignment="1">
      <alignment horizontal="right" vertical="top" shrinkToFit="1"/>
    </xf>
    <xf numFmtId="4" fontId="12" fillId="25" borderId="10" xfId="0" applyNumberFormat="1" applyFont="1" applyFill="1" applyBorder="1" applyAlignment="1">
      <alignment horizontal="right" vertical="top" shrinkToFit="1"/>
    </xf>
    <xf numFmtId="4" fontId="15" fillId="24" borderId="10" xfId="0" applyNumberFormat="1" applyFont="1" applyFill="1" applyBorder="1" applyAlignment="1">
      <alignment horizontal="right" vertical="top" shrinkToFit="1"/>
    </xf>
    <xf numFmtId="4" fontId="14" fillId="24" borderId="10" xfId="0" applyNumberFormat="1" applyFont="1" applyFill="1" applyBorder="1" applyAlignment="1">
      <alignment horizontal="right" vertical="top" shrinkToFit="1"/>
    </xf>
    <xf numFmtId="0" fontId="0" fillId="25" borderId="0" xfId="0" applyFill="1" applyAlignment="1">
      <alignment/>
    </xf>
    <xf numFmtId="4" fontId="14" fillId="25" borderId="10" xfId="0" applyNumberFormat="1" applyFont="1" applyFill="1" applyBorder="1" applyAlignment="1">
      <alignment horizontal="right" vertical="top" shrinkToFit="1"/>
    </xf>
    <xf numFmtId="4" fontId="15" fillId="25" borderId="10" xfId="0" applyNumberFormat="1" applyFont="1" applyFill="1" applyBorder="1" applyAlignment="1">
      <alignment horizontal="right" vertical="top" shrinkToFi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1" fontId="1" fillId="0" borderId="10" xfId="52" applyNumberFormat="1" applyFont="1" applyBorder="1" applyAlignment="1">
      <alignment horizontal="left" wrapText="1"/>
      <protection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" fillId="0" borderId="0" xfId="52" applyNumberFormat="1" applyFont="1" applyAlignment="1">
      <alignment horizontal="right"/>
      <protection/>
    </xf>
    <xf numFmtId="49" fontId="5" fillId="0" borderId="0" xfId="52" applyNumberFormat="1" applyFont="1" applyAlignment="1">
      <alignment horizontal="center" wrapText="1"/>
      <protection/>
    </xf>
    <xf numFmtId="49" fontId="4" fillId="0" borderId="0" xfId="52" applyNumberFormat="1" applyFont="1" applyAlignment="1">
      <alignment horizontal="center" wrapText="1"/>
      <protection/>
    </xf>
    <xf numFmtId="49" fontId="3" fillId="0" borderId="13" xfId="52" applyNumberFormat="1" applyFont="1" applyBorder="1" applyAlignment="1">
      <alignment horizontal="center" vertical="center" wrapText="1"/>
      <protection/>
    </xf>
    <xf numFmtId="49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49" fontId="3" fillId="0" borderId="13" xfId="52" applyNumberFormat="1" applyFont="1" applyBorder="1" applyAlignment="1" quotePrefix="1">
      <alignment horizontal="center" vertical="center" wrapText="1"/>
      <protection/>
    </xf>
    <xf numFmtId="49" fontId="3" fillId="0" borderId="14" xfId="52" applyNumberFormat="1" applyFont="1" applyBorder="1" applyAlignment="1" quotePrefix="1">
      <alignment horizontal="center" vertical="center" wrapText="1"/>
      <protection/>
    </xf>
    <xf numFmtId="0" fontId="8" fillId="24" borderId="0" xfId="0" applyFont="1" applyFill="1" applyAlignment="1">
      <alignment horizontal="right" wrapText="1"/>
    </xf>
    <xf numFmtId="0" fontId="8" fillId="24" borderId="0" xfId="0" applyFont="1" applyFill="1" applyAlignment="1">
      <alignment horizontal="left" wrapText="1"/>
    </xf>
    <xf numFmtId="0" fontId="9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center" wrapText="1"/>
    </xf>
    <xf numFmtId="0" fontId="11" fillId="24" borderId="0" xfId="0" applyFont="1" applyFill="1" applyAlignment="1">
      <alignment horizontal="center" vertical="top" wrapText="1"/>
    </xf>
    <xf numFmtId="0" fontId="12" fillId="24" borderId="12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I82" sqref="I82"/>
    </sheetView>
  </sheetViews>
  <sheetFormatPr defaultColWidth="9.140625" defaultRowHeight="15"/>
  <cols>
    <col min="1" max="1" width="72.7109375" style="0" customWidth="1"/>
    <col min="4" max="4" width="8.00390625" style="0" customWidth="1"/>
    <col min="5" max="5" width="13.7109375" style="0" customWidth="1"/>
    <col min="7" max="7" width="9.57421875" style="0" customWidth="1"/>
  </cols>
  <sheetData>
    <row r="1" spans="1:7" ht="15.75">
      <c r="A1" s="1"/>
      <c r="B1" s="1"/>
      <c r="C1" s="50" t="s">
        <v>91</v>
      </c>
      <c r="D1" s="50"/>
      <c r="E1" s="50"/>
      <c r="F1" s="50"/>
      <c r="G1" s="50"/>
    </row>
    <row r="2" spans="1:7" ht="15.75">
      <c r="A2" s="1"/>
      <c r="B2" s="1"/>
      <c r="C2" s="50" t="s">
        <v>32</v>
      </c>
      <c r="D2" s="50"/>
      <c r="E2" s="50"/>
      <c r="F2" s="50"/>
      <c r="G2" s="50"/>
    </row>
    <row r="3" spans="1:7" ht="15.75">
      <c r="A3" s="1"/>
      <c r="B3" s="1"/>
      <c r="C3" s="50" t="s">
        <v>129</v>
      </c>
      <c r="D3" s="50"/>
      <c r="E3" s="50"/>
      <c r="F3" s="50"/>
      <c r="G3" s="50"/>
    </row>
    <row r="4" spans="1:7" ht="15.75">
      <c r="A4" s="4"/>
      <c r="B4" s="4"/>
      <c r="C4" s="4"/>
      <c r="D4" s="4"/>
      <c r="E4" s="4"/>
      <c r="F4" s="4"/>
      <c r="G4" s="5"/>
    </row>
    <row r="5" spans="1:7" ht="18.75">
      <c r="A5" s="51" t="s">
        <v>0</v>
      </c>
      <c r="B5" s="51"/>
      <c r="C5" s="51"/>
      <c r="D5" s="51"/>
      <c r="E5" s="51"/>
      <c r="F5" s="4"/>
      <c r="G5" s="5"/>
    </row>
    <row r="6" spans="1:7" ht="15.75">
      <c r="A6" s="52" t="s">
        <v>117</v>
      </c>
      <c r="B6" s="52"/>
      <c r="C6" s="52"/>
      <c r="D6" s="52"/>
      <c r="E6" s="52"/>
      <c r="F6" s="4"/>
      <c r="G6" s="5"/>
    </row>
    <row r="7" spans="1:7" ht="15">
      <c r="A7" s="6"/>
      <c r="B7" s="6"/>
      <c r="C7" s="6"/>
      <c r="D7" s="6"/>
      <c r="E7" s="6"/>
      <c r="F7" s="6"/>
      <c r="G7" s="6"/>
    </row>
    <row r="8" spans="1:8" ht="33.75" customHeight="1">
      <c r="A8" s="57" t="s">
        <v>1</v>
      </c>
      <c r="B8" s="53" t="s">
        <v>33</v>
      </c>
      <c r="C8" s="57" t="s">
        <v>2</v>
      </c>
      <c r="D8" s="57" t="s">
        <v>3</v>
      </c>
      <c r="E8" s="53" t="s">
        <v>30</v>
      </c>
      <c r="F8" s="53" t="s">
        <v>31</v>
      </c>
      <c r="G8" s="55" t="s">
        <v>71</v>
      </c>
      <c r="H8" s="56"/>
    </row>
    <row r="9" spans="1:8" ht="77.25" customHeight="1">
      <c r="A9" s="58"/>
      <c r="B9" s="54"/>
      <c r="C9" s="58"/>
      <c r="D9" s="58"/>
      <c r="E9" s="54"/>
      <c r="F9" s="54"/>
      <c r="G9" s="2" t="s">
        <v>118</v>
      </c>
      <c r="H9" s="2" t="s">
        <v>119</v>
      </c>
    </row>
    <row r="10" spans="1:8" ht="26.25">
      <c r="A10" s="3" t="s">
        <v>43</v>
      </c>
      <c r="B10" s="7" t="s">
        <v>4</v>
      </c>
      <c r="C10" s="7" t="s">
        <v>5</v>
      </c>
      <c r="D10" s="7" t="s">
        <v>5</v>
      </c>
      <c r="E10" s="7" t="s">
        <v>93</v>
      </c>
      <c r="F10" s="7" t="s">
        <v>4</v>
      </c>
      <c r="G10" s="8">
        <f>G11</f>
        <v>4217.2</v>
      </c>
      <c r="H10" s="45">
        <f>H11</f>
        <v>4295.4</v>
      </c>
    </row>
    <row r="11" spans="1:8" ht="26.25">
      <c r="A11" s="3" t="s">
        <v>43</v>
      </c>
      <c r="B11" s="7" t="s">
        <v>34</v>
      </c>
      <c r="C11" s="7" t="s">
        <v>5</v>
      </c>
      <c r="D11" s="7" t="s">
        <v>5</v>
      </c>
      <c r="E11" s="7" t="s">
        <v>93</v>
      </c>
      <c r="F11" s="7" t="s">
        <v>4</v>
      </c>
      <c r="G11" s="8">
        <f>G12+G52+G57+G68+G74+G85+G91</f>
        <v>4217.2</v>
      </c>
      <c r="H11" s="45">
        <f>H12+H53+H58+H70+H74+H85+H91</f>
        <v>4295.4</v>
      </c>
    </row>
    <row r="12" spans="1:8" ht="15">
      <c r="A12" s="3" t="s">
        <v>6</v>
      </c>
      <c r="B12" s="7" t="s">
        <v>34</v>
      </c>
      <c r="C12" s="7" t="s">
        <v>7</v>
      </c>
      <c r="D12" s="7" t="s">
        <v>5</v>
      </c>
      <c r="E12" s="7" t="s">
        <v>93</v>
      </c>
      <c r="F12" s="7" t="s">
        <v>4</v>
      </c>
      <c r="G12" s="8">
        <f>G13+G18+G34+G35+G38</f>
        <v>2316.6</v>
      </c>
      <c r="H12" s="44">
        <f>H13+H18+H35+H38</f>
        <v>2482.3999999999996</v>
      </c>
    </row>
    <row r="13" spans="1:8" ht="26.25">
      <c r="A13" s="3" t="s">
        <v>44</v>
      </c>
      <c r="B13" s="7" t="s">
        <v>34</v>
      </c>
      <c r="C13" s="7" t="s">
        <v>7</v>
      </c>
      <c r="D13" s="7" t="s">
        <v>13</v>
      </c>
      <c r="E13" s="7" t="s">
        <v>93</v>
      </c>
      <c r="F13" s="7" t="s">
        <v>4</v>
      </c>
      <c r="G13" s="8">
        <f aca="true" t="shared" si="0" ref="G13:H15">G14</f>
        <v>453.3</v>
      </c>
      <c r="H13" s="45">
        <f t="shared" si="0"/>
        <v>453.3</v>
      </c>
    </row>
    <row r="14" spans="1:8" ht="39">
      <c r="A14" s="47" t="s">
        <v>76</v>
      </c>
      <c r="B14" s="10" t="s">
        <v>34</v>
      </c>
      <c r="C14" s="10" t="s">
        <v>7</v>
      </c>
      <c r="D14" s="10" t="s">
        <v>13</v>
      </c>
      <c r="E14" s="10" t="s">
        <v>94</v>
      </c>
      <c r="F14" s="10" t="s">
        <v>4</v>
      </c>
      <c r="G14" s="11">
        <f t="shared" si="0"/>
        <v>453.3</v>
      </c>
      <c r="H14" s="44">
        <f t="shared" si="0"/>
        <v>453.3</v>
      </c>
    </row>
    <row r="15" spans="1:8" ht="26.25">
      <c r="A15" s="9" t="s">
        <v>70</v>
      </c>
      <c r="B15" s="10" t="s">
        <v>34</v>
      </c>
      <c r="C15" s="10" t="s">
        <v>7</v>
      </c>
      <c r="D15" s="10" t="s">
        <v>13</v>
      </c>
      <c r="E15" s="10" t="s">
        <v>95</v>
      </c>
      <c r="F15" s="10" t="s">
        <v>4</v>
      </c>
      <c r="G15" s="11">
        <f t="shared" si="0"/>
        <v>453.3</v>
      </c>
      <c r="H15" s="44">
        <f t="shared" si="0"/>
        <v>453.3</v>
      </c>
    </row>
    <row r="16" spans="1:8" ht="26.25">
      <c r="A16" s="9" t="s">
        <v>74</v>
      </c>
      <c r="B16" s="10" t="s">
        <v>34</v>
      </c>
      <c r="C16" s="10" t="s">
        <v>7</v>
      </c>
      <c r="D16" s="10" t="s">
        <v>13</v>
      </c>
      <c r="E16" s="10" t="s">
        <v>96</v>
      </c>
      <c r="F16" s="10" t="s">
        <v>4</v>
      </c>
      <c r="G16" s="11">
        <f>G17</f>
        <v>453.3</v>
      </c>
      <c r="H16" s="44">
        <f>H17</f>
        <v>453.3</v>
      </c>
    </row>
    <row r="17" spans="1:8" ht="51.75">
      <c r="A17" s="9" t="s">
        <v>37</v>
      </c>
      <c r="B17" s="10" t="s">
        <v>34</v>
      </c>
      <c r="C17" s="10" t="s">
        <v>7</v>
      </c>
      <c r="D17" s="10" t="s">
        <v>13</v>
      </c>
      <c r="E17" s="10" t="s">
        <v>96</v>
      </c>
      <c r="F17" s="10" t="s">
        <v>10</v>
      </c>
      <c r="G17" s="11">
        <v>453.3</v>
      </c>
      <c r="H17" s="44">
        <v>453.3</v>
      </c>
    </row>
    <row r="18" spans="1:8" ht="39">
      <c r="A18" s="16" t="s">
        <v>75</v>
      </c>
      <c r="B18" s="12" t="s">
        <v>34</v>
      </c>
      <c r="C18" s="12" t="s">
        <v>7</v>
      </c>
      <c r="D18" s="12" t="s">
        <v>8</v>
      </c>
      <c r="E18" s="12" t="s">
        <v>93</v>
      </c>
      <c r="F18" s="12" t="s">
        <v>4</v>
      </c>
      <c r="G18" s="13">
        <f>G19</f>
        <v>1487.3999999999999</v>
      </c>
      <c r="H18" s="45">
        <f>H19</f>
        <v>1545.6999999999998</v>
      </c>
    </row>
    <row r="19" spans="1:8" ht="39">
      <c r="A19" s="47" t="s">
        <v>76</v>
      </c>
      <c r="B19" s="10" t="s">
        <v>34</v>
      </c>
      <c r="C19" s="10" t="s">
        <v>7</v>
      </c>
      <c r="D19" s="10" t="s">
        <v>8</v>
      </c>
      <c r="E19" s="10" t="s">
        <v>94</v>
      </c>
      <c r="F19" s="10" t="s">
        <v>4</v>
      </c>
      <c r="G19" s="11">
        <f>G22+G23+G24+G31</f>
        <v>1487.3999999999999</v>
      </c>
      <c r="H19" s="46">
        <f>H20+H29</f>
        <v>1545.6999999999998</v>
      </c>
    </row>
    <row r="20" spans="1:8" ht="26.25">
      <c r="A20" s="9" t="s">
        <v>70</v>
      </c>
      <c r="B20" s="10" t="s">
        <v>34</v>
      </c>
      <c r="C20" s="10" t="s">
        <v>7</v>
      </c>
      <c r="D20" s="10" t="s">
        <v>8</v>
      </c>
      <c r="E20" s="10" t="s">
        <v>95</v>
      </c>
      <c r="F20" s="10" t="s">
        <v>4</v>
      </c>
      <c r="G20" s="11">
        <f>G21</f>
        <v>1486.8</v>
      </c>
      <c r="H20" s="44">
        <f>H21+H31</f>
        <v>1545.6999999999998</v>
      </c>
    </row>
    <row r="21" spans="1:8" ht="15">
      <c r="A21" s="9" t="s">
        <v>38</v>
      </c>
      <c r="B21" s="10" t="s">
        <v>34</v>
      </c>
      <c r="C21" s="10" t="s">
        <v>7</v>
      </c>
      <c r="D21" s="10" t="s">
        <v>8</v>
      </c>
      <c r="E21" s="10" t="s">
        <v>97</v>
      </c>
      <c r="F21" s="10" t="s">
        <v>4</v>
      </c>
      <c r="G21" s="11">
        <f>G22+G23+G24</f>
        <v>1486.8</v>
      </c>
      <c r="H21" s="44">
        <f>H22+H23+H24</f>
        <v>1545.1</v>
      </c>
    </row>
    <row r="22" spans="1:8" ht="15">
      <c r="A22" s="9" t="s">
        <v>11</v>
      </c>
      <c r="B22" s="10" t="s">
        <v>34</v>
      </c>
      <c r="C22" s="10" t="s">
        <v>7</v>
      </c>
      <c r="D22" s="10" t="s">
        <v>8</v>
      </c>
      <c r="E22" s="10" t="s">
        <v>97</v>
      </c>
      <c r="F22" s="10" t="s">
        <v>12</v>
      </c>
      <c r="G22" s="11">
        <v>317.8</v>
      </c>
      <c r="H22" s="44">
        <v>374</v>
      </c>
    </row>
    <row r="23" spans="1:8" ht="15">
      <c r="A23" s="9" t="s">
        <v>14</v>
      </c>
      <c r="B23" s="10" t="s">
        <v>34</v>
      </c>
      <c r="C23" s="10" t="s">
        <v>7</v>
      </c>
      <c r="D23" s="10" t="s">
        <v>8</v>
      </c>
      <c r="E23" s="10" t="s">
        <v>97</v>
      </c>
      <c r="F23" s="10" t="s">
        <v>15</v>
      </c>
      <c r="G23" s="11">
        <v>2.9</v>
      </c>
      <c r="H23" s="44">
        <v>5</v>
      </c>
    </row>
    <row r="24" spans="1:8" ht="15">
      <c r="A24" s="9" t="s">
        <v>38</v>
      </c>
      <c r="B24" s="10" t="s">
        <v>34</v>
      </c>
      <c r="C24" s="10" t="s">
        <v>7</v>
      </c>
      <c r="D24" s="10" t="s">
        <v>8</v>
      </c>
      <c r="E24" s="10" t="s">
        <v>121</v>
      </c>
      <c r="F24" s="10" t="s">
        <v>4</v>
      </c>
      <c r="G24" s="11">
        <f>G30</f>
        <v>1166.1</v>
      </c>
      <c r="H24" s="44">
        <f>H30</f>
        <v>1166.1</v>
      </c>
    </row>
    <row r="25" spans="1:8" ht="0.75" customHeight="1">
      <c r="A25" s="9" t="s">
        <v>90</v>
      </c>
      <c r="B25" s="10" t="s">
        <v>34</v>
      </c>
      <c r="C25" s="10" t="s">
        <v>7</v>
      </c>
      <c r="D25" s="10" t="s">
        <v>8</v>
      </c>
      <c r="E25" s="10" t="s">
        <v>89</v>
      </c>
      <c r="F25" s="10" t="s">
        <v>4</v>
      </c>
      <c r="G25" s="11">
        <f>G26</f>
        <v>0</v>
      </c>
      <c r="H25" s="44">
        <f>H26</f>
        <v>0</v>
      </c>
    </row>
    <row r="26" spans="1:8" ht="39" hidden="1">
      <c r="A26" s="9" t="s">
        <v>77</v>
      </c>
      <c r="B26" s="10" t="s">
        <v>34</v>
      </c>
      <c r="C26" s="10" t="s">
        <v>7</v>
      </c>
      <c r="D26" s="10" t="s">
        <v>8</v>
      </c>
      <c r="E26" s="10" t="s">
        <v>73</v>
      </c>
      <c r="F26" s="10" t="s">
        <v>4</v>
      </c>
      <c r="G26" s="11">
        <f>G27</f>
        <v>0</v>
      </c>
      <c r="H26" s="44">
        <f>H27</f>
        <v>0</v>
      </c>
    </row>
    <row r="27" spans="1:8" ht="1.5" customHeight="1" hidden="1">
      <c r="A27" s="9" t="s">
        <v>11</v>
      </c>
      <c r="B27" s="10" t="s">
        <v>34</v>
      </c>
      <c r="C27" s="10" t="s">
        <v>7</v>
      </c>
      <c r="D27" s="10" t="s">
        <v>8</v>
      </c>
      <c r="E27" s="10" t="s">
        <v>73</v>
      </c>
      <c r="F27" s="10" t="s">
        <v>12</v>
      </c>
      <c r="G27" s="11"/>
      <c r="H27" s="44"/>
    </row>
    <row r="28" spans="1:8" ht="26.25" hidden="1">
      <c r="A28" s="9" t="s">
        <v>78</v>
      </c>
      <c r="B28" s="10" t="s">
        <v>34</v>
      </c>
      <c r="C28" s="10" t="s">
        <v>7</v>
      </c>
      <c r="D28" s="10" t="s">
        <v>8</v>
      </c>
      <c r="E28" s="10" t="s">
        <v>79</v>
      </c>
      <c r="F28" s="10" t="s">
        <v>4</v>
      </c>
      <c r="G28" s="11"/>
      <c r="H28" s="44"/>
    </row>
    <row r="29" spans="1:8" ht="15" hidden="1">
      <c r="A29" s="9" t="s">
        <v>11</v>
      </c>
      <c r="B29" s="10" t="s">
        <v>34</v>
      </c>
      <c r="C29" s="10" t="s">
        <v>7</v>
      </c>
      <c r="D29" s="10" t="s">
        <v>8</v>
      </c>
      <c r="E29" s="10" t="s">
        <v>79</v>
      </c>
      <c r="F29" s="10" t="s">
        <v>12</v>
      </c>
      <c r="G29" s="11"/>
      <c r="H29" s="44"/>
    </row>
    <row r="30" spans="1:8" ht="51.75">
      <c r="A30" s="9" t="s">
        <v>37</v>
      </c>
      <c r="B30" s="14" t="s">
        <v>34</v>
      </c>
      <c r="C30" s="14" t="s">
        <v>7</v>
      </c>
      <c r="D30" s="14" t="s">
        <v>8</v>
      </c>
      <c r="E30" s="14" t="s">
        <v>121</v>
      </c>
      <c r="F30" s="14" t="s">
        <v>10</v>
      </c>
      <c r="G30" s="15">
        <v>1166.1</v>
      </c>
      <c r="H30" s="49">
        <v>1166.1</v>
      </c>
    </row>
    <row r="31" spans="1:8" ht="15">
      <c r="A31" s="3" t="s">
        <v>124</v>
      </c>
      <c r="B31" s="7" t="s">
        <v>34</v>
      </c>
      <c r="C31" s="7" t="s">
        <v>7</v>
      </c>
      <c r="D31" s="7" t="s">
        <v>8</v>
      </c>
      <c r="E31" s="7" t="s">
        <v>122</v>
      </c>
      <c r="F31" s="7" t="s">
        <v>4</v>
      </c>
      <c r="G31" s="8">
        <f>G32</f>
        <v>0.6</v>
      </c>
      <c r="H31" s="48">
        <f>H32</f>
        <v>0.6</v>
      </c>
    </row>
    <row r="32" spans="1:8" ht="33.75" customHeight="1">
      <c r="A32" s="9" t="s">
        <v>125</v>
      </c>
      <c r="B32" s="10" t="s">
        <v>34</v>
      </c>
      <c r="C32" s="10" t="s">
        <v>7</v>
      </c>
      <c r="D32" s="10" t="s">
        <v>8</v>
      </c>
      <c r="E32" s="10" t="s">
        <v>123</v>
      </c>
      <c r="F32" s="10" t="s">
        <v>4</v>
      </c>
      <c r="G32" s="11">
        <f>G33</f>
        <v>0.6</v>
      </c>
      <c r="H32" s="44">
        <f>H33</f>
        <v>0.6</v>
      </c>
    </row>
    <row r="33" spans="1:8" ht="51.75">
      <c r="A33" s="9" t="s">
        <v>37</v>
      </c>
      <c r="B33" s="10" t="s">
        <v>34</v>
      </c>
      <c r="C33" s="10" t="s">
        <v>7</v>
      </c>
      <c r="D33" s="10" t="s">
        <v>8</v>
      </c>
      <c r="E33" s="10" t="s">
        <v>123</v>
      </c>
      <c r="F33" s="10" t="s">
        <v>10</v>
      </c>
      <c r="G33" s="11">
        <v>0.6</v>
      </c>
      <c r="H33" s="44">
        <v>0.6</v>
      </c>
    </row>
    <row r="34" spans="1:8" ht="15">
      <c r="A34" s="16" t="s">
        <v>111</v>
      </c>
      <c r="B34" s="12" t="s">
        <v>34</v>
      </c>
      <c r="C34" s="12" t="s">
        <v>7</v>
      </c>
      <c r="D34" s="12" t="s">
        <v>112</v>
      </c>
      <c r="E34" s="12" t="s">
        <v>92</v>
      </c>
      <c r="F34" s="12" t="s">
        <v>15</v>
      </c>
      <c r="G34" s="13">
        <v>0</v>
      </c>
      <c r="H34" s="48">
        <v>0</v>
      </c>
    </row>
    <row r="35" spans="1:8" ht="15">
      <c r="A35" s="16" t="s">
        <v>40</v>
      </c>
      <c r="B35" s="12" t="s">
        <v>34</v>
      </c>
      <c r="C35" s="12" t="s">
        <v>7</v>
      </c>
      <c r="D35" s="12" t="s">
        <v>23</v>
      </c>
      <c r="E35" s="12" t="s">
        <v>94</v>
      </c>
      <c r="F35" s="12" t="s">
        <v>4</v>
      </c>
      <c r="G35" s="13">
        <f>G36</f>
        <v>10</v>
      </c>
      <c r="H35" s="45">
        <f>H36</f>
        <v>10</v>
      </c>
    </row>
    <row r="36" spans="1:8" ht="15">
      <c r="A36" s="9" t="s">
        <v>41</v>
      </c>
      <c r="B36" s="10" t="s">
        <v>34</v>
      </c>
      <c r="C36" s="10" t="s">
        <v>7</v>
      </c>
      <c r="D36" s="10" t="s">
        <v>23</v>
      </c>
      <c r="E36" s="10" t="s">
        <v>98</v>
      </c>
      <c r="F36" s="10" t="s">
        <v>4</v>
      </c>
      <c r="G36" s="11">
        <f>G37</f>
        <v>10</v>
      </c>
      <c r="H36" s="44">
        <f>H37</f>
        <v>10</v>
      </c>
    </row>
    <row r="37" spans="1:8" ht="15">
      <c r="A37" s="9" t="s">
        <v>14</v>
      </c>
      <c r="B37" s="10" t="s">
        <v>34</v>
      </c>
      <c r="C37" s="10" t="s">
        <v>7</v>
      </c>
      <c r="D37" s="10" t="s">
        <v>23</v>
      </c>
      <c r="E37" s="10" t="s">
        <v>120</v>
      </c>
      <c r="F37" s="10" t="s">
        <v>15</v>
      </c>
      <c r="G37" s="11">
        <v>10</v>
      </c>
      <c r="H37" s="44">
        <v>10</v>
      </c>
    </row>
    <row r="38" spans="1:8" ht="15">
      <c r="A38" s="16" t="s">
        <v>42</v>
      </c>
      <c r="B38" s="12" t="s">
        <v>34</v>
      </c>
      <c r="C38" s="12" t="s">
        <v>7</v>
      </c>
      <c r="D38" s="12" t="s">
        <v>25</v>
      </c>
      <c r="E38" s="12" t="s">
        <v>99</v>
      </c>
      <c r="F38" s="12" t="s">
        <v>4</v>
      </c>
      <c r="G38" s="13">
        <f>G39</f>
        <v>365.9</v>
      </c>
      <c r="H38" s="45">
        <f>H39</f>
        <v>473.4</v>
      </c>
    </row>
    <row r="39" spans="1:8" ht="39">
      <c r="A39" s="47" t="s">
        <v>76</v>
      </c>
      <c r="B39" s="12" t="s">
        <v>34</v>
      </c>
      <c r="C39" s="12" t="s">
        <v>7</v>
      </c>
      <c r="D39" s="12" t="s">
        <v>25</v>
      </c>
      <c r="E39" s="12" t="s">
        <v>94</v>
      </c>
      <c r="F39" s="12" t="s">
        <v>4</v>
      </c>
      <c r="G39" s="13">
        <f>G40+G43+G47+G50</f>
        <v>365.9</v>
      </c>
      <c r="H39" s="45">
        <f>H40+H43+H47+H50</f>
        <v>473.4</v>
      </c>
    </row>
    <row r="40" spans="1:8" ht="15">
      <c r="A40" s="3" t="s">
        <v>124</v>
      </c>
      <c r="B40" s="12" t="s">
        <v>34</v>
      </c>
      <c r="C40" s="12" t="s">
        <v>7</v>
      </c>
      <c r="D40" s="12" t="s">
        <v>25</v>
      </c>
      <c r="E40" s="12" t="s">
        <v>122</v>
      </c>
      <c r="F40" s="12" t="s">
        <v>4</v>
      </c>
      <c r="G40" s="13">
        <f>G41</f>
        <v>2.5</v>
      </c>
      <c r="H40" s="45">
        <f>H41</f>
        <v>2.5</v>
      </c>
    </row>
    <row r="41" spans="1:8" ht="31.5" customHeight="1">
      <c r="A41" s="9" t="s">
        <v>125</v>
      </c>
      <c r="B41" s="14" t="s">
        <v>34</v>
      </c>
      <c r="C41" s="14" t="s">
        <v>7</v>
      </c>
      <c r="D41" s="14" t="s">
        <v>25</v>
      </c>
      <c r="E41" s="14" t="s">
        <v>123</v>
      </c>
      <c r="F41" s="14" t="s">
        <v>4</v>
      </c>
      <c r="G41" s="15">
        <f>G42</f>
        <v>2.5</v>
      </c>
      <c r="H41" s="46">
        <f>H42</f>
        <v>2.5</v>
      </c>
    </row>
    <row r="42" spans="1:8" ht="51.75" customHeight="1">
      <c r="A42" s="9" t="s">
        <v>37</v>
      </c>
      <c r="B42" s="14" t="s">
        <v>34</v>
      </c>
      <c r="C42" s="14" t="s">
        <v>7</v>
      </c>
      <c r="D42" s="14" t="s">
        <v>25</v>
      </c>
      <c r="E42" s="14" t="s">
        <v>123</v>
      </c>
      <c r="F42" s="14" t="s">
        <v>10</v>
      </c>
      <c r="G42" s="15">
        <v>2.5</v>
      </c>
      <c r="H42" s="46">
        <v>2.5</v>
      </c>
    </row>
    <row r="43" spans="1:8" ht="15">
      <c r="A43" s="9" t="s">
        <v>80</v>
      </c>
      <c r="B43" s="10" t="s">
        <v>34</v>
      </c>
      <c r="C43" s="10" t="s">
        <v>7</v>
      </c>
      <c r="D43" s="10" t="s">
        <v>25</v>
      </c>
      <c r="E43" s="10" t="s">
        <v>100</v>
      </c>
      <c r="F43" s="10" t="s">
        <v>4</v>
      </c>
      <c r="G43" s="11">
        <f>G44</f>
        <v>258.3</v>
      </c>
      <c r="H43" s="44">
        <f>H44</f>
        <v>258.3</v>
      </c>
    </row>
    <row r="44" spans="1:8" ht="26.25">
      <c r="A44" s="9" t="s">
        <v>81</v>
      </c>
      <c r="B44" s="10" t="s">
        <v>34</v>
      </c>
      <c r="C44" s="10" t="s">
        <v>7</v>
      </c>
      <c r="D44" s="10" t="s">
        <v>25</v>
      </c>
      <c r="E44" s="10" t="s">
        <v>101</v>
      </c>
      <c r="F44" s="10" t="s">
        <v>4</v>
      </c>
      <c r="G44" s="11">
        <f>G46</f>
        <v>258.3</v>
      </c>
      <c r="H44" s="44">
        <f>H46</f>
        <v>258.3</v>
      </c>
    </row>
    <row r="45" spans="1:8" ht="15">
      <c r="A45" s="9"/>
      <c r="B45" s="10" t="s">
        <v>34</v>
      </c>
      <c r="C45" s="10" t="s">
        <v>7</v>
      </c>
      <c r="D45" s="10" t="s">
        <v>25</v>
      </c>
      <c r="E45" s="10" t="s">
        <v>126</v>
      </c>
      <c r="F45" s="10" t="s">
        <v>4</v>
      </c>
      <c r="G45" s="11"/>
      <c r="H45" s="44"/>
    </row>
    <row r="46" spans="1:8" ht="39">
      <c r="A46" s="9" t="s">
        <v>9</v>
      </c>
      <c r="B46" s="10" t="s">
        <v>34</v>
      </c>
      <c r="C46" s="10" t="s">
        <v>7</v>
      </c>
      <c r="D46" s="10" t="s">
        <v>25</v>
      </c>
      <c r="E46" s="10" t="s">
        <v>126</v>
      </c>
      <c r="F46" s="10" t="s">
        <v>10</v>
      </c>
      <c r="G46" s="11">
        <v>258.3</v>
      </c>
      <c r="H46" s="44">
        <v>258.3</v>
      </c>
    </row>
    <row r="47" spans="1:8" ht="15">
      <c r="A47" s="16" t="s">
        <v>16</v>
      </c>
      <c r="B47" s="12" t="s">
        <v>34</v>
      </c>
      <c r="C47" s="12" t="s">
        <v>7</v>
      </c>
      <c r="D47" s="12" t="s">
        <v>25</v>
      </c>
      <c r="E47" s="12" t="s">
        <v>102</v>
      </c>
      <c r="F47" s="12" t="s">
        <v>4</v>
      </c>
      <c r="G47" s="13">
        <f>G48</f>
        <v>1.5</v>
      </c>
      <c r="H47" s="45">
        <f>H48</f>
        <v>1.5</v>
      </c>
    </row>
    <row r="48" spans="1:8" ht="26.25">
      <c r="A48" s="9" t="s">
        <v>82</v>
      </c>
      <c r="B48" s="10" t="s">
        <v>34</v>
      </c>
      <c r="C48" s="10" t="s">
        <v>7</v>
      </c>
      <c r="D48" s="10" t="s">
        <v>25</v>
      </c>
      <c r="E48" s="10" t="s">
        <v>103</v>
      </c>
      <c r="F48" s="10" t="s">
        <v>4</v>
      </c>
      <c r="G48" s="11">
        <f>G49</f>
        <v>1.5</v>
      </c>
      <c r="H48" s="46">
        <f>H49</f>
        <v>1.5</v>
      </c>
    </row>
    <row r="49" spans="1:8" ht="15">
      <c r="A49" s="9" t="s">
        <v>14</v>
      </c>
      <c r="B49" s="10" t="s">
        <v>34</v>
      </c>
      <c r="C49" s="10" t="s">
        <v>7</v>
      </c>
      <c r="D49" s="10" t="s">
        <v>25</v>
      </c>
      <c r="E49" s="10" t="s">
        <v>103</v>
      </c>
      <c r="F49" s="10" t="s">
        <v>15</v>
      </c>
      <c r="G49" s="11">
        <v>1.5</v>
      </c>
      <c r="H49" s="46">
        <v>1.5</v>
      </c>
    </row>
    <row r="50" spans="1:8" ht="15">
      <c r="A50" s="16" t="s">
        <v>72</v>
      </c>
      <c r="B50" s="12" t="s">
        <v>34</v>
      </c>
      <c r="C50" s="12" t="s">
        <v>7</v>
      </c>
      <c r="D50" s="12" t="s">
        <v>25</v>
      </c>
      <c r="E50" s="12" t="s">
        <v>104</v>
      </c>
      <c r="F50" s="12" t="s">
        <v>4</v>
      </c>
      <c r="G50" s="13">
        <f>G51</f>
        <v>103.6</v>
      </c>
      <c r="H50" s="45">
        <f>H51</f>
        <v>211.1</v>
      </c>
    </row>
    <row r="51" spans="1:8" ht="15">
      <c r="A51" s="9" t="s">
        <v>14</v>
      </c>
      <c r="B51" s="10" t="s">
        <v>34</v>
      </c>
      <c r="C51" s="10" t="s">
        <v>7</v>
      </c>
      <c r="D51" s="10" t="s">
        <v>25</v>
      </c>
      <c r="E51" s="10" t="s">
        <v>104</v>
      </c>
      <c r="F51" s="10" t="s">
        <v>15</v>
      </c>
      <c r="G51" s="11">
        <v>103.6</v>
      </c>
      <c r="H51" s="46">
        <v>211.1</v>
      </c>
    </row>
    <row r="52" spans="1:8" ht="15">
      <c r="A52" s="16" t="s">
        <v>39</v>
      </c>
      <c r="B52" s="12" t="s">
        <v>34</v>
      </c>
      <c r="C52" s="12" t="s">
        <v>13</v>
      </c>
      <c r="D52" s="12" t="s">
        <v>5</v>
      </c>
      <c r="E52" s="12" t="s">
        <v>93</v>
      </c>
      <c r="F52" s="12" t="s">
        <v>4</v>
      </c>
      <c r="G52" s="13">
        <f>G53</f>
        <v>71.4</v>
      </c>
      <c r="H52" s="45">
        <f>H53</f>
        <v>73.9</v>
      </c>
    </row>
    <row r="53" spans="1:8" ht="39">
      <c r="A53" s="47" t="s">
        <v>76</v>
      </c>
      <c r="B53" s="12" t="s">
        <v>34</v>
      </c>
      <c r="C53" s="12" t="s">
        <v>13</v>
      </c>
      <c r="D53" s="12" t="s">
        <v>19</v>
      </c>
      <c r="E53" s="12" t="s">
        <v>94</v>
      </c>
      <c r="F53" s="12" t="s">
        <v>4</v>
      </c>
      <c r="G53" s="13">
        <f>G54</f>
        <v>71.4</v>
      </c>
      <c r="H53" s="45">
        <f>H54</f>
        <v>73.9</v>
      </c>
    </row>
    <row r="54" spans="1:8" ht="39">
      <c r="A54" s="9" t="s">
        <v>116</v>
      </c>
      <c r="B54" s="10" t="s">
        <v>34</v>
      </c>
      <c r="C54" s="10" t="s">
        <v>13</v>
      </c>
      <c r="D54" s="10" t="s">
        <v>19</v>
      </c>
      <c r="E54" s="10" t="s">
        <v>105</v>
      </c>
      <c r="F54" s="10" t="s">
        <v>4</v>
      </c>
      <c r="G54" s="11">
        <f>G55+G56</f>
        <v>71.4</v>
      </c>
      <c r="H54" s="44">
        <f>H55+H56</f>
        <v>73.9</v>
      </c>
    </row>
    <row r="55" spans="1:8" ht="39">
      <c r="A55" s="9" t="s">
        <v>9</v>
      </c>
      <c r="B55" s="10" t="s">
        <v>34</v>
      </c>
      <c r="C55" s="10" t="s">
        <v>13</v>
      </c>
      <c r="D55" s="10" t="s">
        <v>19</v>
      </c>
      <c r="E55" s="10" t="s">
        <v>105</v>
      </c>
      <c r="F55" s="10" t="s">
        <v>10</v>
      </c>
      <c r="G55" s="11">
        <v>66.4</v>
      </c>
      <c r="H55" s="44">
        <v>66.4</v>
      </c>
    </row>
    <row r="56" spans="1:8" ht="15">
      <c r="A56" s="9" t="s">
        <v>11</v>
      </c>
      <c r="B56" s="14" t="s">
        <v>34</v>
      </c>
      <c r="C56" s="14" t="s">
        <v>13</v>
      </c>
      <c r="D56" s="14" t="s">
        <v>19</v>
      </c>
      <c r="E56" s="14" t="s">
        <v>105</v>
      </c>
      <c r="F56" s="14" t="s">
        <v>12</v>
      </c>
      <c r="G56" s="15">
        <v>5</v>
      </c>
      <c r="H56" s="44">
        <v>7.5</v>
      </c>
    </row>
    <row r="57" spans="1:8" ht="15">
      <c r="A57" s="16" t="s">
        <v>26</v>
      </c>
      <c r="B57" s="7" t="s">
        <v>34</v>
      </c>
      <c r="C57" s="7" t="s">
        <v>19</v>
      </c>
      <c r="D57" s="7" t="s">
        <v>5</v>
      </c>
      <c r="E57" s="7" t="s">
        <v>93</v>
      </c>
      <c r="F57" s="7" t="s">
        <v>4</v>
      </c>
      <c r="G57" s="8">
        <f>G58</f>
        <v>1425.5</v>
      </c>
      <c r="H57" s="45">
        <f>H58</f>
        <v>1368.5</v>
      </c>
    </row>
    <row r="58" spans="1:8" ht="39">
      <c r="A58" s="47" t="s">
        <v>76</v>
      </c>
      <c r="B58" s="10" t="s">
        <v>34</v>
      </c>
      <c r="C58" s="10" t="s">
        <v>19</v>
      </c>
      <c r="D58" s="10" t="s">
        <v>5</v>
      </c>
      <c r="E58" s="10" t="s">
        <v>94</v>
      </c>
      <c r="F58" s="10" t="s">
        <v>4</v>
      </c>
      <c r="G58" s="11">
        <f>G59</f>
        <v>1425.5</v>
      </c>
      <c r="H58" s="46">
        <f>H59</f>
        <v>1368.5</v>
      </c>
    </row>
    <row r="59" spans="1:8" ht="15">
      <c r="A59" s="9" t="s">
        <v>113</v>
      </c>
      <c r="B59" s="10" t="s">
        <v>34</v>
      </c>
      <c r="C59" s="10" t="s">
        <v>19</v>
      </c>
      <c r="D59" s="10" t="s">
        <v>18</v>
      </c>
      <c r="E59" s="10" t="s">
        <v>94</v>
      </c>
      <c r="F59" s="10" t="s">
        <v>4</v>
      </c>
      <c r="G59" s="11">
        <f>G60+G65</f>
        <v>1425.5</v>
      </c>
      <c r="H59" s="44">
        <f>H60+H64</f>
        <v>1368.5</v>
      </c>
    </row>
    <row r="60" spans="1:8" ht="15">
      <c r="A60" s="9" t="s">
        <v>115</v>
      </c>
      <c r="B60" s="10" t="s">
        <v>34</v>
      </c>
      <c r="C60" s="10" t="s">
        <v>19</v>
      </c>
      <c r="D60" s="10" t="s">
        <v>18</v>
      </c>
      <c r="E60" s="10" t="s">
        <v>114</v>
      </c>
      <c r="F60" s="10" t="s">
        <v>4</v>
      </c>
      <c r="G60" s="11">
        <f>G61+G62</f>
        <v>1411.1</v>
      </c>
      <c r="H60" s="44">
        <f>H61+H62</f>
        <v>1354.1</v>
      </c>
    </row>
    <row r="61" spans="1:8" ht="15">
      <c r="A61" s="9" t="s">
        <v>11</v>
      </c>
      <c r="B61" s="10" t="s">
        <v>34</v>
      </c>
      <c r="C61" s="10" t="s">
        <v>19</v>
      </c>
      <c r="D61" s="10" t="s">
        <v>18</v>
      </c>
      <c r="E61" s="10" t="s">
        <v>114</v>
      </c>
      <c r="F61" s="10" t="s">
        <v>12</v>
      </c>
      <c r="G61" s="11">
        <v>114.1</v>
      </c>
      <c r="H61" s="44">
        <v>57.1</v>
      </c>
    </row>
    <row r="62" spans="1:8" ht="15">
      <c r="A62" s="9" t="s">
        <v>115</v>
      </c>
      <c r="B62" s="7" t="s">
        <v>34</v>
      </c>
      <c r="C62" s="7" t="s">
        <v>19</v>
      </c>
      <c r="D62" s="7" t="s">
        <v>18</v>
      </c>
      <c r="E62" s="7" t="s">
        <v>127</v>
      </c>
      <c r="F62" s="7" t="s">
        <v>4</v>
      </c>
      <c r="G62" s="8">
        <f>G63</f>
        <v>1297</v>
      </c>
      <c r="H62" s="48">
        <f>H63</f>
        <v>1297</v>
      </c>
    </row>
    <row r="63" spans="1:8" ht="39">
      <c r="A63" s="9" t="s">
        <v>9</v>
      </c>
      <c r="B63" s="10" t="s">
        <v>34</v>
      </c>
      <c r="C63" s="10" t="s">
        <v>19</v>
      </c>
      <c r="D63" s="10" t="s">
        <v>18</v>
      </c>
      <c r="E63" s="10" t="s">
        <v>128</v>
      </c>
      <c r="F63" s="10" t="s">
        <v>10</v>
      </c>
      <c r="G63" s="11">
        <v>1297</v>
      </c>
      <c r="H63" s="44">
        <v>1297</v>
      </c>
    </row>
    <row r="64" spans="1:8" ht="15">
      <c r="A64" s="3" t="s">
        <v>124</v>
      </c>
      <c r="B64" s="7" t="s">
        <v>34</v>
      </c>
      <c r="C64" s="7" t="s">
        <v>19</v>
      </c>
      <c r="D64" s="7" t="s">
        <v>18</v>
      </c>
      <c r="E64" s="7" t="s">
        <v>122</v>
      </c>
      <c r="F64" s="7" t="s">
        <v>4</v>
      </c>
      <c r="G64" s="8">
        <f>G65</f>
        <v>14.4</v>
      </c>
      <c r="H64" s="48">
        <f>H65</f>
        <v>14.4</v>
      </c>
    </row>
    <row r="65" spans="1:8" ht="30.75" customHeight="1">
      <c r="A65" s="9" t="s">
        <v>125</v>
      </c>
      <c r="B65" s="10" t="s">
        <v>34</v>
      </c>
      <c r="C65" s="10" t="s">
        <v>19</v>
      </c>
      <c r="D65" s="10" t="s">
        <v>18</v>
      </c>
      <c r="E65" s="10" t="s">
        <v>123</v>
      </c>
      <c r="F65" s="10" t="s">
        <v>4</v>
      </c>
      <c r="G65" s="11">
        <f>G66</f>
        <v>14.4</v>
      </c>
      <c r="H65" s="44">
        <f>H66</f>
        <v>14.4</v>
      </c>
    </row>
    <row r="66" spans="1:8" ht="55.5" customHeight="1">
      <c r="A66" s="9" t="s">
        <v>9</v>
      </c>
      <c r="B66" s="10" t="s">
        <v>34</v>
      </c>
      <c r="C66" s="10" t="s">
        <v>19</v>
      </c>
      <c r="D66" s="10" t="s">
        <v>18</v>
      </c>
      <c r="E66" s="10" t="s">
        <v>123</v>
      </c>
      <c r="F66" s="10" t="s">
        <v>10</v>
      </c>
      <c r="G66" s="11">
        <v>14.4</v>
      </c>
      <c r="H66" s="44">
        <v>14.4</v>
      </c>
    </row>
    <row r="67" spans="1:8" ht="2.25" customHeight="1" hidden="1">
      <c r="A67" s="9"/>
      <c r="B67" s="10"/>
      <c r="C67" s="10"/>
      <c r="D67" s="10"/>
      <c r="E67" s="10"/>
      <c r="F67" s="10"/>
      <c r="G67" s="11"/>
      <c r="H67" s="44"/>
    </row>
    <row r="68" spans="1:8" ht="15">
      <c r="A68" s="16" t="s">
        <v>83</v>
      </c>
      <c r="B68" s="12" t="s">
        <v>34</v>
      </c>
      <c r="C68" s="12" t="s">
        <v>8</v>
      </c>
      <c r="D68" s="12" t="s">
        <v>5</v>
      </c>
      <c r="E68" s="12" t="s">
        <v>93</v>
      </c>
      <c r="F68" s="12" t="s">
        <v>4</v>
      </c>
      <c r="G68" s="13">
        <f>G70</f>
        <v>276.7</v>
      </c>
      <c r="H68" s="45">
        <f>H70</f>
        <v>271.5</v>
      </c>
    </row>
    <row r="69" spans="1:8" ht="15">
      <c r="A69" s="3" t="s">
        <v>27</v>
      </c>
      <c r="B69" s="12" t="s">
        <v>34</v>
      </c>
      <c r="C69" s="12" t="s">
        <v>8</v>
      </c>
      <c r="D69" s="12" t="s">
        <v>22</v>
      </c>
      <c r="E69" s="12" t="s">
        <v>93</v>
      </c>
      <c r="F69" s="12" t="s">
        <v>4</v>
      </c>
      <c r="G69" s="13">
        <f>G70</f>
        <v>276.7</v>
      </c>
      <c r="H69" s="45">
        <f>H70</f>
        <v>271.5</v>
      </c>
    </row>
    <row r="70" spans="1:8" ht="39">
      <c r="A70" s="47" t="s">
        <v>76</v>
      </c>
      <c r="B70" s="12" t="s">
        <v>34</v>
      </c>
      <c r="C70" s="12" t="s">
        <v>8</v>
      </c>
      <c r="D70" s="12" t="s">
        <v>22</v>
      </c>
      <c r="E70" s="12" t="s">
        <v>94</v>
      </c>
      <c r="F70" s="12" t="s">
        <v>4</v>
      </c>
      <c r="G70" s="13">
        <f aca="true" t="shared" si="1" ref="G70:H72">G71</f>
        <v>276.7</v>
      </c>
      <c r="H70" s="45">
        <f t="shared" si="1"/>
        <v>271.5</v>
      </c>
    </row>
    <row r="71" spans="1:8" ht="15">
      <c r="A71" s="9" t="s">
        <v>16</v>
      </c>
      <c r="B71" s="10" t="s">
        <v>34</v>
      </c>
      <c r="C71" s="10" t="s">
        <v>8</v>
      </c>
      <c r="D71" s="10" t="s">
        <v>22</v>
      </c>
      <c r="E71" s="10" t="s">
        <v>102</v>
      </c>
      <c r="F71" s="10" t="s">
        <v>4</v>
      </c>
      <c r="G71" s="11">
        <f t="shared" si="1"/>
        <v>276.7</v>
      </c>
      <c r="H71" s="44">
        <f t="shared" si="1"/>
        <v>271.5</v>
      </c>
    </row>
    <row r="72" spans="1:8" ht="15">
      <c r="A72" s="9" t="s">
        <v>28</v>
      </c>
      <c r="B72" s="10" t="s">
        <v>34</v>
      </c>
      <c r="C72" s="10" t="s">
        <v>8</v>
      </c>
      <c r="D72" s="10" t="s">
        <v>22</v>
      </c>
      <c r="E72" s="10" t="s">
        <v>106</v>
      </c>
      <c r="F72" s="10" t="s">
        <v>4</v>
      </c>
      <c r="G72" s="11">
        <f t="shared" si="1"/>
        <v>276.7</v>
      </c>
      <c r="H72" s="44">
        <f t="shared" si="1"/>
        <v>271.5</v>
      </c>
    </row>
    <row r="73" spans="1:8" ht="15">
      <c r="A73" s="9" t="s">
        <v>11</v>
      </c>
      <c r="B73" s="10" t="s">
        <v>34</v>
      </c>
      <c r="C73" s="10" t="s">
        <v>8</v>
      </c>
      <c r="D73" s="10" t="s">
        <v>22</v>
      </c>
      <c r="E73" s="10" t="s">
        <v>106</v>
      </c>
      <c r="F73" s="10" t="s">
        <v>12</v>
      </c>
      <c r="G73" s="11">
        <v>276.7</v>
      </c>
      <c r="H73" s="44">
        <v>271.5</v>
      </c>
    </row>
    <row r="74" spans="1:8" ht="15">
      <c r="A74" s="16" t="s">
        <v>29</v>
      </c>
      <c r="B74" s="12" t="s">
        <v>34</v>
      </c>
      <c r="C74" s="12" t="s">
        <v>24</v>
      </c>
      <c r="D74" s="12" t="s">
        <v>5</v>
      </c>
      <c r="E74" s="12" t="s">
        <v>93</v>
      </c>
      <c r="F74" s="12" t="s">
        <v>4</v>
      </c>
      <c r="G74" s="13">
        <f>G75+G80</f>
        <v>87</v>
      </c>
      <c r="H74" s="45">
        <f>H75+H80</f>
        <v>59.1</v>
      </c>
    </row>
    <row r="75" spans="1:8" ht="15">
      <c r="A75" s="16" t="s">
        <v>84</v>
      </c>
      <c r="B75" s="12" t="s">
        <v>34</v>
      </c>
      <c r="C75" s="12" t="s">
        <v>24</v>
      </c>
      <c r="D75" s="12" t="s">
        <v>7</v>
      </c>
      <c r="E75" s="12" t="s">
        <v>93</v>
      </c>
      <c r="F75" s="12" t="s">
        <v>4</v>
      </c>
      <c r="G75" s="13">
        <f aca="true" t="shared" si="2" ref="G75:H77">G76</f>
        <v>50</v>
      </c>
      <c r="H75" s="45">
        <f t="shared" si="2"/>
        <v>40</v>
      </c>
    </row>
    <row r="76" spans="1:8" ht="39">
      <c r="A76" s="47" t="s">
        <v>76</v>
      </c>
      <c r="B76" s="12" t="s">
        <v>34</v>
      </c>
      <c r="C76" s="12" t="s">
        <v>24</v>
      </c>
      <c r="D76" s="12" t="s">
        <v>7</v>
      </c>
      <c r="E76" s="12" t="s">
        <v>94</v>
      </c>
      <c r="F76" s="12" t="s">
        <v>4</v>
      </c>
      <c r="G76" s="13">
        <f t="shared" si="2"/>
        <v>50</v>
      </c>
      <c r="H76" s="45">
        <f>H77</f>
        <v>40</v>
      </c>
    </row>
    <row r="77" spans="1:8" ht="15">
      <c r="A77" s="9" t="s">
        <v>16</v>
      </c>
      <c r="B77" s="12" t="s">
        <v>34</v>
      </c>
      <c r="C77" s="12" t="s">
        <v>24</v>
      </c>
      <c r="D77" s="12" t="s">
        <v>7</v>
      </c>
      <c r="E77" s="12" t="s">
        <v>102</v>
      </c>
      <c r="F77" s="12" t="s">
        <v>4</v>
      </c>
      <c r="G77" s="13">
        <f t="shared" si="2"/>
        <v>50</v>
      </c>
      <c r="H77" s="45">
        <f t="shared" si="2"/>
        <v>40</v>
      </c>
    </row>
    <row r="78" spans="1:8" ht="15">
      <c r="A78" s="9" t="s">
        <v>85</v>
      </c>
      <c r="B78" s="10" t="s">
        <v>34</v>
      </c>
      <c r="C78" s="10" t="s">
        <v>24</v>
      </c>
      <c r="D78" s="10" t="s">
        <v>7</v>
      </c>
      <c r="E78" s="10" t="s">
        <v>107</v>
      </c>
      <c r="F78" s="10" t="s">
        <v>4</v>
      </c>
      <c r="G78" s="11">
        <f>G79</f>
        <v>50</v>
      </c>
      <c r="H78" s="44">
        <f>H79</f>
        <v>40</v>
      </c>
    </row>
    <row r="79" spans="1:8" ht="15">
      <c r="A79" s="9" t="s">
        <v>11</v>
      </c>
      <c r="B79" s="10" t="s">
        <v>34</v>
      </c>
      <c r="C79" s="10" t="s">
        <v>24</v>
      </c>
      <c r="D79" s="10" t="s">
        <v>7</v>
      </c>
      <c r="E79" s="10" t="s">
        <v>107</v>
      </c>
      <c r="F79" s="10" t="s">
        <v>12</v>
      </c>
      <c r="G79" s="11">
        <v>50</v>
      </c>
      <c r="H79" s="44">
        <v>40</v>
      </c>
    </row>
    <row r="80" spans="1:8" ht="15">
      <c r="A80" s="16" t="s">
        <v>86</v>
      </c>
      <c r="B80" s="12" t="s">
        <v>34</v>
      </c>
      <c r="C80" s="12" t="s">
        <v>24</v>
      </c>
      <c r="D80" s="12" t="s">
        <v>19</v>
      </c>
      <c r="E80" s="12" t="s">
        <v>93</v>
      </c>
      <c r="F80" s="12" t="s">
        <v>4</v>
      </c>
      <c r="G80" s="13">
        <f aca="true" t="shared" si="3" ref="G80:H82">G81</f>
        <v>37</v>
      </c>
      <c r="H80" s="45">
        <f t="shared" si="3"/>
        <v>19.1</v>
      </c>
    </row>
    <row r="81" spans="1:8" ht="39">
      <c r="A81" s="47" t="s">
        <v>76</v>
      </c>
      <c r="B81" s="10" t="s">
        <v>34</v>
      </c>
      <c r="C81" s="10" t="s">
        <v>24</v>
      </c>
      <c r="D81" s="10" t="s">
        <v>19</v>
      </c>
      <c r="E81" s="10" t="s">
        <v>94</v>
      </c>
      <c r="F81" s="10" t="s">
        <v>4</v>
      </c>
      <c r="G81" s="11">
        <f t="shared" si="3"/>
        <v>37</v>
      </c>
      <c r="H81" s="44">
        <f t="shared" si="3"/>
        <v>19.1</v>
      </c>
    </row>
    <row r="82" spans="1:8" ht="15">
      <c r="A82" s="9" t="s">
        <v>16</v>
      </c>
      <c r="B82" s="10" t="s">
        <v>34</v>
      </c>
      <c r="C82" s="10" t="s">
        <v>24</v>
      </c>
      <c r="D82" s="10" t="s">
        <v>19</v>
      </c>
      <c r="E82" s="10" t="s">
        <v>102</v>
      </c>
      <c r="F82" s="10" t="s">
        <v>4</v>
      </c>
      <c r="G82" s="11">
        <f t="shared" si="3"/>
        <v>37</v>
      </c>
      <c r="H82" s="44">
        <f t="shared" si="3"/>
        <v>19.1</v>
      </c>
    </row>
    <row r="83" spans="1:8" ht="15">
      <c r="A83" s="9" t="s">
        <v>35</v>
      </c>
      <c r="B83" s="10" t="s">
        <v>34</v>
      </c>
      <c r="C83" s="10" t="s">
        <v>24</v>
      </c>
      <c r="D83" s="10" t="s">
        <v>19</v>
      </c>
      <c r="E83" s="10" t="s">
        <v>108</v>
      </c>
      <c r="F83" s="10" t="s">
        <v>4</v>
      </c>
      <c r="G83" s="11">
        <f>G84</f>
        <v>37</v>
      </c>
      <c r="H83" s="44">
        <f>H84</f>
        <v>19.1</v>
      </c>
    </row>
    <row r="84" spans="1:8" ht="15">
      <c r="A84" s="9" t="s">
        <v>11</v>
      </c>
      <c r="B84" s="10" t="s">
        <v>34</v>
      </c>
      <c r="C84" s="10" t="s">
        <v>24</v>
      </c>
      <c r="D84" s="10" t="s">
        <v>19</v>
      </c>
      <c r="E84" s="10" t="s">
        <v>108</v>
      </c>
      <c r="F84" s="10" t="s">
        <v>12</v>
      </c>
      <c r="G84" s="11">
        <v>37</v>
      </c>
      <c r="H84" s="44">
        <v>19.1</v>
      </c>
    </row>
    <row r="85" spans="1:8" ht="15">
      <c r="A85" s="16" t="s">
        <v>17</v>
      </c>
      <c r="B85" s="12" t="s">
        <v>34</v>
      </c>
      <c r="C85" s="12" t="s">
        <v>18</v>
      </c>
      <c r="D85" s="12" t="s">
        <v>5</v>
      </c>
      <c r="E85" s="12" t="s">
        <v>93</v>
      </c>
      <c r="F85" s="12" t="s">
        <v>4</v>
      </c>
      <c r="G85" s="13">
        <f>G86</f>
        <v>40</v>
      </c>
      <c r="H85" s="45">
        <f>H86</f>
        <v>40</v>
      </c>
    </row>
    <row r="86" spans="1:8" ht="15">
      <c r="A86" s="9" t="s">
        <v>87</v>
      </c>
      <c r="B86" s="10" t="s">
        <v>34</v>
      </c>
      <c r="C86" s="10" t="s">
        <v>18</v>
      </c>
      <c r="D86" s="10" t="s">
        <v>7</v>
      </c>
      <c r="E86" s="10" t="s">
        <v>93</v>
      </c>
      <c r="F86" s="10" t="s">
        <v>4</v>
      </c>
      <c r="G86" s="11">
        <f>G87</f>
        <v>40</v>
      </c>
      <c r="H86" s="44">
        <f>H87</f>
        <v>40</v>
      </c>
    </row>
    <row r="87" spans="1:8" ht="39">
      <c r="A87" s="47" t="s">
        <v>76</v>
      </c>
      <c r="B87" s="10" t="s">
        <v>34</v>
      </c>
      <c r="C87" s="10" t="s">
        <v>18</v>
      </c>
      <c r="D87" s="10" t="s">
        <v>7</v>
      </c>
      <c r="E87" s="10" t="s">
        <v>94</v>
      </c>
      <c r="F87" s="10" t="s">
        <v>4</v>
      </c>
      <c r="G87" s="11">
        <f>G89</f>
        <v>40</v>
      </c>
      <c r="H87" s="44">
        <f>H89</f>
        <v>40</v>
      </c>
    </row>
    <row r="88" spans="1:8" ht="15">
      <c r="A88" s="47" t="s">
        <v>36</v>
      </c>
      <c r="B88" s="10" t="s">
        <v>34</v>
      </c>
      <c r="C88" s="10" t="s">
        <v>18</v>
      </c>
      <c r="D88" s="10" t="s">
        <v>7</v>
      </c>
      <c r="E88" s="10" t="s">
        <v>109</v>
      </c>
      <c r="F88" s="10" t="s">
        <v>4</v>
      </c>
      <c r="G88" s="11">
        <f>G89</f>
        <v>40</v>
      </c>
      <c r="H88" s="44">
        <f>H89</f>
        <v>40</v>
      </c>
    </row>
    <row r="89" spans="1:8" ht="15">
      <c r="A89" s="9" t="s">
        <v>88</v>
      </c>
      <c r="B89" s="10" t="s">
        <v>34</v>
      </c>
      <c r="C89" s="10" t="s">
        <v>18</v>
      </c>
      <c r="D89" s="10" t="s">
        <v>7</v>
      </c>
      <c r="E89" s="10" t="s">
        <v>110</v>
      </c>
      <c r="F89" s="10" t="s">
        <v>4</v>
      </c>
      <c r="G89" s="11">
        <f>G90</f>
        <v>40</v>
      </c>
      <c r="H89" s="44">
        <f>H90</f>
        <v>40</v>
      </c>
    </row>
    <row r="90" spans="1:8" ht="15">
      <c r="A90" s="9" t="s">
        <v>20</v>
      </c>
      <c r="B90" s="10" t="s">
        <v>34</v>
      </c>
      <c r="C90" s="10" t="s">
        <v>18</v>
      </c>
      <c r="D90" s="10" t="s">
        <v>7</v>
      </c>
      <c r="E90" s="10" t="s">
        <v>110</v>
      </c>
      <c r="F90" s="10" t="s">
        <v>21</v>
      </c>
      <c r="G90" s="11">
        <v>40</v>
      </c>
      <c r="H90" s="44">
        <v>40</v>
      </c>
    </row>
    <row r="91" spans="1:8" ht="15">
      <c r="A91" s="16"/>
      <c r="B91" s="12"/>
      <c r="C91" s="12"/>
      <c r="D91" s="12"/>
      <c r="E91" s="12"/>
      <c r="F91" s="12"/>
      <c r="G91" s="13"/>
      <c r="H91" s="45"/>
    </row>
    <row r="92" spans="1:8" ht="15">
      <c r="A92" s="9"/>
      <c r="B92" s="10"/>
      <c r="C92" s="10"/>
      <c r="D92" s="10"/>
      <c r="E92" s="10"/>
      <c r="F92" s="10"/>
      <c r="G92" s="11"/>
      <c r="H92" s="44"/>
    </row>
  </sheetData>
  <sheetProtection/>
  <mergeCells count="12">
    <mergeCell ref="E8:E9"/>
    <mergeCell ref="F8:F9"/>
    <mergeCell ref="G8:H8"/>
    <mergeCell ref="A8:A9"/>
    <mergeCell ref="B8:B9"/>
    <mergeCell ref="C8:C9"/>
    <mergeCell ref="D8:D9"/>
    <mergeCell ref="C1:G1"/>
    <mergeCell ref="C3:G3"/>
    <mergeCell ref="A5:E5"/>
    <mergeCell ref="A6:E6"/>
    <mergeCell ref="C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25">
      <selection activeCell="A8" sqref="A8:H8"/>
    </sheetView>
  </sheetViews>
  <sheetFormatPr defaultColWidth="9.140625" defaultRowHeight="15"/>
  <cols>
    <col min="1" max="1" width="49.7109375" style="0" customWidth="1"/>
    <col min="2" max="2" width="13.7109375" style="0" customWidth="1"/>
    <col min="5" max="5" width="15.00390625" style="0" customWidth="1"/>
    <col min="7" max="7" width="18.140625" style="0" customWidth="1"/>
    <col min="8" max="8" width="29.00390625" style="0" customWidth="1"/>
  </cols>
  <sheetData>
    <row r="1" spans="1:8" ht="15">
      <c r="A1" s="59" t="s">
        <v>45</v>
      </c>
      <c r="B1" s="59"/>
      <c r="C1" s="59"/>
      <c r="D1" s="59"/>
      <c r="E1" s="59"/>
      <c r="F1" s="59"/>
      <c r="G1" s="59"/>
      <c r="H1" s="59"/>
    </row>
    <row r="2" spans="1:8" ht="15">
      <c r="A2" s="59" t="s">
        <v>46</v>
      </c>
      <c r="B2" s="59"/>
      <c r="C2" s="59"/>
      <c r="D2" s="59"/>
      <c r="E2" s="59"/>
      <c r="F2" s="59"/>
      <c r="G2" s="59"/>
      <c r="H2" s="59"/>
    </row>
    <row r="3" spans="1:8" ht="15">
      <c r="A3" s="59" t="s">
        <v>47</v>
      </c>
      <c r="B3" s="59"/>
      <c r="C3" s="59"/>
      <c r="D3" s="59"/>
      <c r="E3" s="59"/>
      <c r="F3" s="59"/>
      <c r="G3" s="59"/>
      <c r="H3" s="59"/>
    </row>
    <row r="4" spans="1:8" ht="15">
      <c r="A4" s="59" t="s">
        <v>69</v>
      </c>
      <c r="B4" s="59"/>
      <c r="C4" s="59"/>
      <c r="D4" s="59"/>
      <c r="E4" s="59"/>
      <c r="F4" s="59"/>
      <c r="G4" s="59"/>
      <c r="H4" s="59"/>
    </row>
    <row r="5" spans="1:8" ht="15">
      <c r="A5" s="59" t="s">
        <v>48</v>
      </c>
      <c r="B5" s="59"/>
      <c r="C5" s="59"/>
      <c r="D5" s="59"/>
      <c r="E5" s="59"/>
      <c r="F5" s="59"/>
      <c r="G5" s="59"/>
      <c r="H5" s="59"/>
    </row>
    <row r="6" spans="1:8" ht="15">
      <c r="A6" s="59" t="s">
        <v>49</v>
      </c>
      <c r="B6" s="59"/>
      <c r="C6" s="59"/>
      <c r="D6" s="59"/>
      <c r="E6" s="59"/>
      <c r="F6" s="59"/>
      <c r="G6" s="59"/>
      <c r="H6" s="59"/>
    </row>
    <row r="7" spans="1:8" ht="15">
      <c r="A7" s="59" t="s">
        <v>50</v>
      </c>
      <c r="B7" s="59"/>
      <c r="C7" s="59"/>
      <c r="D7" s="59"/>
      <c r="E7" s="59"/>
      <c r="F7" s="59"/>
      <c r="G7" s="59"/>
      <c r="H7" s="59"/>
    </row>
    <row r="8" spans="1:8" ht="15">
      <c r="A8" s="59" t="s">
        <v>51</v>
      </c>
      <c r="B8" s="59"/>
      <c r="C8" s="59"/>
      <c r="D8" s="59"/>
      <c r="E8" s="59"/>
      <c r="F8" s="59"/>
      <c r="G8" s="59"/>
      <c r="H8" s="59"/>
    </row>
    <row r="9" spans="1:8" ht="15">
      <c r="A9" s="59" t="s">
        <v>52</v>
      </c>
      <c r="B9" s="59"/>
      <c r="C9" s="59"/>
      <c r="D9" s="59"/>
      <c r="E9" s="59"/>
      <c r="F9" s="59"/>
      <c r="G9" s="59"/>
      <c r="H9" s="59"/>
    </row>
    <row r="10" spans="1:8" ht="15.75">
      <c r="A10" s="61" t="s">
        <v>53</v>
      </c>
      <c r="B10" s="61"/>
      <c r="C10" s="61"/>
      <c r="D10" s="61"/>
      <c r="E10" s="61"/>
      <c r="F10" s="61"/>
      <c r="G10" s="61"/>
      <c r="H10" s="61"/>
    </row>
    <row r="11" spans="1:8" ht="15.75">
      <c r="A11" s="61" t="s">
        <v>54</v>
      </c>
      <c r="B11" s="61"/>
      <c r="C11" s="61"/>
      <c r="D11" s="61"/>
      <c r="E11" s="61"/>
      <c r="F11" s="61"/>
      <c r="G11" s="61"/>
      <c r="H11" s="61"/>
    </row>
    <row r="12" spans="1:8" ht="15.75">
      <c r="A12" s="62"/>
      <c r="B12" s="62"/>
      <c r="C12" s="62"/>
      <c r="D12" s="62"/>
      <c r="E12" s="62"/>
      <c r="F12" s="62"/>
      <c r="G12" s="62"/>
      <c r="H12" s="62"/>
    </row>
    <row r="13" spans="1:8" ht="15">
      <c r="A13" s="63" t="s">
        <v>55</v>
      </c>
      <c r="B13" s="63"/>
      <c r="C13" s="63"/>
      <c r="D13" s="63"/>
      <c r="E13" s="63"/>
      <c r="F13" s="63"/>
      <c r="G13" s="17"/>
      <c r="H13" s="18" t="s">
        <v>56</v>
      </c>
    </row>
    <row r="14" spans="1:8" ht="15">
      <c r="A14" s="64" t="s">
        <v>57</v>
      </c>
      <c r="B14" s="64"/>
      <c r="C14" s="64"/>
      <c r="D14" s="64"/>
      <c r="E14" s="64"/>
      <c r="F14" s="64"/>
      <c r="G14" s="19" t="s">
        <v>58</v>
      </c>
      <c r="H14" s="20">
        <v>981</v>
      </c>
    </row>
    <row r="15" spans="1:8" ht="15.75">
      <c r="A15" s="21"/>
      <c r="B15" s="21"/>
      <c r="C15" s="21"/>
      <c r="D15" s="21"/>
      <c r="E15" s="21"/>
      <c r="F15" s="21"/>
      <c r="G15" s="21"/>
      <c r="H15" s="19" t="s">
        <v>59</v>
      </c>
    </row>
    <row r="16" spans="1:8" ht="15">
      <c r="A16" s="22" t="s">
        <v>60</v>
      </c>
      <c r="B16" s="22"/>
      <c r="C16" s="22" t="s">
        <v>61</v>
      </c>
      <c r="D16" s="22" t="s">
        <v>62</v>
      </c>
      <c r="E16" s="22" t="s">
        <v>63</v>
      </c>
      <c r="F16" s="22" t="s">
        <v>64</v>
      </c>
      <c r="G16" s="22" t="s">
        <v>65</v>
      </c>
      <c r="H16" s="22" t="s">
        <v>66</v>
      </c>
    </row>
    <row r="17" spans="1:8" ht="51.75" customHeight="1">
      <c r="A17" s="23"/>
      <c r="B17" s="24"/>
      <c r="C17" s="25"/>
      <c r="D17" s="25"/>
      <c r="E17" s="25"/>
      <c r="F17" s="25"/>
      <c r="G17" s="25"/>
      <c r="H17" s="37"/>
    </row>
    <row r="18" spans="1:8" ht="50.25" customHeight="1">
      <c r="A18" s="24"/>
      <c r="B18" s="24"/>
      <c r="C18" s="25"/>
      <c r="D18" s="25"/>
      <c r="E18" s="25"/>
      <c r="F18" s="25"/>
      <c r="G18" s="25"/>
      <c r="H18" s="37"/>
    </row>
    <row r="19" spans="1:8" ht="30.75" customHeight="1">
      <c r="A19" s="24"/>
      <c r="B19" s="24"/>
      <c r="C19" s="25"/>
      <c r="D19" s="25"/>
      <c r="E19" s="25"/>
      <c r="F19" s="25"/>
      <c r="G19" s="25"/>
      <c r="H19" s="38"/>
    </row>
    <row r="20" spans="1:8" ht="54.75" customHeight="1">
      <c r="A20" s="24"/>
      <c r="B20" s="24"/>
      <c r="C20" s="25"/>
      <c r="D20" s="25"/>
      <c r="E20" s="25"/>
      <c r="F20" s="25"/>
      <c r="G20" s="25"/>
      <c r="H20" s="38"/>
    </row>
    <row r="21" spans="1:8" ht="39" customHeight="1">
      <c r="A21" s="24"/>
      <c r="B21" s="24"/>
      <c r="C21" s="25"/>
      <c r="D21" s="25"/>
      <c r="E21" s="25"/>
      <c r="F21" s="25"/>
      <c r="G21" s="25"/>
      <c r="H21" s="38"/>
    </row>
    <row r="22" spans="1:8" ht="25.5" customHeight="1">
      <c r="A22" s="24"/>
      <c r="B22" s="24"/>
      <c r="C22" s="25"/>
      <c r="D22" s="25"/>
      <c r="E22" s="25"/>
      <c r="F22" s="25"/>
      <c r="G22" s="25"/>
      <c r="H22" s="38"/>
    </row>
    <row r="23" spans="1:8" ht="35.25" customHeight="1">
      <c r="A23" s="24"/>
      <c r="B23" s="24"/>
      <c r="C23" s="25"/>
      <c r="D23" s="25"/>
      <c r="E23" s="25"/>
      <c r="F23" s="25"/>
      <c r="G23" s="25"/>
      <c r="H23" s="38"/>
    </row>
    <row r="24" spans="1:8" ht="27" customHeight="1">
      <c r="A24" s="24"/>
      <c r="B24" s="24"/>
      <c r="C24" s="25"/>
      <c r="D24" s="25"/>
      <c r="E24" s="25"/>
      <c r="F24" s="25"/>
      <c r="G24" s="25"/>
      <c r="H24" s="38"/>
    </row>
    <row r="25" spans="1:8" ht="26.25" customHeight="1">
      <c r="A25" s="24"/>
      <c r="B25" s="24"/>
      <c r="C25" s="25"/>
      <c r="D25" s="25"/>
      <c r="E25" s="25"/>
      <c r="F25" s="25"/>
      <c r="G25" s="25"/>
      <c r="H25" s="38"/>
    </row>
    <row r="26" spans="1:8" ht="26.25" customHeight="1">
      <c r="A26" s="26"/>
      <c r="B26" s="26"/>
      <c r="C26" s="25"/>
      <c r="D26" s="25"/>
      <c r="E26" s="25"/>
      <c r="F26" s="25"/>
      <c r="G26" s="25"/>
      <c r="H26" s="27"/>
    </row>
    <row r="27" spans="1:8" ht="21.75" customHeight="1">
      <c r="A27" s="24"/>
      <c r="B27" s="24"/>
      <c r="C27" s="25"/>
      <c r="D27" s="25"/>
      <c r="E27" s="25"/>
      <c r="F27" s="25"/>
      <c r="G27" s="25"/>
      <c r="H27" s="42">
        <v>39600</v>
      </c>
    </row>
    <row r="28" spans="1:8" ht="32.25" customHeight="1">
      <c r="A28" s="26"/>
      <c r="B28" s="26"/>
      <c r="C28" s="25"/>
      <c r="D28" s="25"/>
      <c r="E28" s="25"/>
      <c r="F28" s="25"/>
      <c r="G28" s="25"/>
      <c r="H28" s="43"/>
    </row>
    <row r="29" spans="1:8" ht="79.5" customHeight="1">
      <c r="A29" s="24"/>
      <c r="B29" s="28"/>
      <c r="C29" s="25"/>
      <c r="D29" s="25"/>
      <c r="E29" s="25"/>
      <c r="F29" s="25"/>
      <c r="G29" s="25"/>
      <c r="H29" s="42"/>
    </row>
    <row r="30" spans="1:8" ht="40.5" customHeight="1">
      <c r="A30" s="24"/>
      <c r="B30" s="24"/>
      <c r="C30" s="25"/>
      <c r="D30" s="25"/>
      <c r="E30" s="25"/>
      <c r="F30" s="25"/>
      <c r="G30" s="25"/>
      <c r="H30" s="42"/>
    </row>
    <row r="31" spans="1:8" ht="37.5" customHeight="1">
      <c r="A31" s="24"/>
      <c r="B31" s="24"/>
      <c r="C31" s="25"/>
      <c r="D31" s="25"/>
      <c r="E31" s="25"/>
      <c r="F31" s="25"/>
      <c r="G31" s="25"/>
      <c r="H31" s="42"/>
    </row>
    <row r="32" spans="1:8" ht="37.5" customHeight="1">
      <c r="A32" s="24"/>
      <c r="B32" s="24"/>
      <c r="C32" s="25"/>
      <c r="D32" s="25"/>
      <c r="E32" s="25"/>
      <c r="F32" s="25"/>
      <c r="G32" s="25"/>
      <c r="H32" s="42"/>
    </row>
    <row r="33" spans="1:8" ht="20.25" customHeight="1">
      <c r="A33" s="24"/>
      <c r="B33" s="24"/>
      <c r="C33" s="25"/>
      <c r="D33" s="25"/>
      <c r="E33" s="25"/>
      <c r="F33" s="25"/>
      <c r="G33" s="25"/>
      <c r="H33" s="42"/>
    </row>
    <row r="34" spans="1:8" ht="24.75" customHeight="1">
      <c r="A34" s="24"/>
      <c r="B34" s="24"/>
      <c r="C34" s="25"/>
      <c r="D34" s="25"/>
      <c r="E34" s="25"/>
      <c r="F34" s="25"/>
      <c r="G34" s="25"/>
      <c r="H34" s="42"/>
    </row>
    <row r="35" spans="1:8" ht="31.5" customHeight="1">
      <c r="A35" s="26"/>
      <c r="B35" s="26"/>
      <c r="C35" s="25"/>
      <c r="D35" s="25"/>
      <c r="E35" s="25"/>
      <c r="F35" s="25"/>
      <c r="G35" s="25"/>
      <c r="H35" s="43"/>
    </row>
    <row r="36" spans="1:8" ht="25.5" customHeight="1">
      <c r="A36" s="24"/>
      <c r="B36" s="24"/>
      <c r="C36" s="25"/>
      <c r="D36" s="25"/>
      <c r="E36" s="25"/>
      <c r="F36" s="25"/>
      <c r="G36" s="25"/>
      <c r="H36" s="42"/>
    </row>
    <row r="37" spans="1:8" ht="15">
      <c r="A37" s="26"/>
      <c r="B37" s="26"/>
      <c r="C37" s="25"/>
      <c r="D37" s="25"/>
      <c r="E37" s="25"/>
      <c r="F37" s="25"/>
      <c r="G37" s="25"/>
      <c r="H37" s="43"/>
    </row>
    <row r="38" spans="1:8" ht="33" customHeight="1">
      <c r="A38" s="24"/>
      <c r="B38" s="24"/>
      <c r="C38" s="25"/>
      <c r="D38" s="25"/>
      <c r="E38" s="25"/>
      <c r="F38" s="25"/>
      <c r="G38" s="25"/>
      <c r="H38" s="42"/>
    </row>
    <row r="39" spans="1:8" ht="30" customHeight="1">
      <c r="A39" s="26"/>
      <c r="B39" s="26"/>
      <c r="C39" s="25"/>
      <c r="D39" s="25"/>
      <c r="E39" s="25"/>
      <c r="F39" s="25"/>
      <c r="G39" s="25"/>
      <c r="H39" s="43"/>
    </row>
    <row r="40" spans="1:8" ht="15">
      <c r="A40" s="24"/>
      <c r="B40" s="24"/>
      <c r="C40" s="25"/>
      <c r="D40" s="25"/>
      <c r="E40" s="25"/>
      <c r="F40" s="25"/>
      <c r="G40" s="25"/>
      <c r="H40" s="42"/>
    </row>
    <row r="41" spans="1:8" ht="29.25" customHeight="1">
      <c r="A41" s="26"/>
      <c r="B41" s="26"/>
      <c r="C41" s="25"/>
      <c r="D41" s="25"/>
      <c r="E41" s="25"/>
      <c r="F41" s="25"/>
      <c r="G41" s="25"/>
      <c r="H41" s="43"/>
    </row>
    <row r="42" spans="1:8" ht="36" customHeight="1">
      <c r="A42" s="24"/>
      <c r="B42" s="24"/>
      <c r="C42" s="25"/>
      <c r="D42" s="25"/>
      <c r="E42" s="25"/>
      <c r="F42" s="25"/>
      <c r="G42" s="25"/>
      <c r="H42" s="42"/>
    </row>
    <row r="43" spans="1:8" ht="29.25" customHeight="1">
      <c r="A43" s="26"/>
      <c r="B43" s="26"/>
      <c r="C43" s="25"/>
      <c r="D43" s="25"/>
      <c r="E43" s="25"/>
      <c r="F43" s="25"/>
      <c r="G43" s="25"/>
      <c r="H43" s="43"/>
    </row>
    <row r="44" spans="1:8" ht="21.75" customHeight="1">
      <c r="A44" s="24"/>
      <c r="B44" s="24"/>
      <c r="C44" s="25"/>
      <c r="D44" s="25"/>
      <c r="E44" s="25"/>
      <c r="F44" s="25"/>
      <c r="G44" s="25"/>
      <c r="H44" s="42"/>
    </row>
    <row r="45" spans="1:8" ht="32.25" customHeight="1">
      <c r="A45" s="26"/>
      <c r="B45" s="26"/>
      <c r="C45" s="25"/>
      <c r="D45" s="25"/>
      <c r="E45" s="25"/>
      <c r="F45" s="25"/>
      <c r="G45" s="25"/>
      <c r="H45" s="43"/>
    </row>
    <row r="46" spans="1:8" ht="27.75" customHeight="1">
      <c r="A46" s="26"/>
      <c r="B46" s="26"/>
      <c r="C46" s="25"/>
      <c r="D46" s="25"/>
      <c r="E46" s="25"/>
      <c r="F46" s="25"/>
      <c r="G46" s="25"/>
      <c r="H46" s="43"/>
    </row>
    <row r="47" spans="1:8" ht="30" customHeight="1">
      <c r="A47" s="24"/>
      <c r="B47" s="24"/>
      <c r="C47" s="25"/>
      <c r="D47" s="25"/>
      <c r="E47" s="25"/>
      <c r="F47" s="25"/>
      <c r="G47" s="25"/>
      <c r="H47" s="42"/>
    </row>
    <row r="48" spans="1:8" ht="36" customHeight="1">
      <c r="A48" s="26"/>
      <c r="B48" s="26"/>
      <c r="C48" s="25"/>
      <c r="D48" s="25"/>
      <c r="E48" s="25"/>
      <c r="F48" s="25"/>
      <c r="G48" s="25"/>
      <c r="H48" s="39"/>
    </row>
    <row r="49" spans="1:8" ht="15">
      <c r="A49" s="24"/>
      <c r="B49" s="24"/>
      <c r="C49" s="25"/>
      <c r="D49" s="25"/>
      <c r="E49" s="25"/>
      <c r="F49" s="25"/>
      <c r="G49" s="25"/>
      <c r="H49" s="42"/>
    </row>
    <row r="50" spans="1:8" ht="26.25" customHeight="1">
      <c r="A50" s="26"/>
      <c r="B50" s="26"/>
      <c r="C50" s="25"/>
      <c r="D50" s="25"/>
      <c r="E50" s="25"/>
      <c r="F50" s="25"/>
      <c r="G50" s="25"/>
      <c r="H50" s="43"/>
    </row>
    <row r="51" spans="1:8" ht="15">
      <c r="A51" s="24"/>
      <c r="B51" s="24"/>
      <c r="C51" s="25"/>
      <c r="D51" s="25"/>
      <c r="E51" s="25"/>
      <c r="F51" s="25"/>
      <c r="G51" s="25"/>
      <c r="H51" s="42"/>
    </row>
    <row r="52" spans="1:8" ht="31.5" customHeight="1">
      <c r="A52" s="26"/>
      <c r="B52" s="26"/>
      <c r="C52" s="25"/>
      <c r="D52" s="25"/>
      <c r="E52" s="25"/>
      <c r="F52" s="25"/>
      <c r="G52" s="25"/>
      <c r="H52" s="43"/>
    </row>
    <row r="53" spans="1:8" ht="29.25" customHeight="1">
      <c r="A53" s="24"/>
      <c r="B53" s="24"/>
      <c r="C53" s="25"/>
      <c r="D53" s="25"/>
      <c r="E53" s="25"/>
      <c r="F53" s="25"/>
      <c r="G53" s="25"/>
      <c r="H53" s="42"/>
    </row>
    <row r="54" spans="1:8" ht="27.75" customHeight="1">
      <c r="A54" s="24"/>
      <c r="B54" s="24"/>
      <c r="C54" s="25"/>
      <c r="D54" s="25"/>
      <c r="E54" s="25"/>
      <c r="F54" s="25"/>
      <c r="G54" s="25"/>
      <c r="H54" s="42"/>
    </row>
    <row r="55" spans="1:8" ht="32.25" customHeight="1">
      <c r="A55" s="26"/>
      <c r="B55" s="26"/>
      <c r="C55" s="25"/>
      <c r="D55" s="25"/>
      <c r="E55" s="25"/>
      <c r="F55" s="25"/>
      <c r="G55" s="25"/>
      <c r="H55" s="39"/>
    </row>
    <row r="56" spans="1:8" ht="15">
      <c r="A56" s="26"/>
      <c r="B56" s="26"/>
      <c r="C56" s="25"/>
      <c r="D56" s="25"/>
      <c r="E56" s="25"/>
      <c r="F56" s="25"/>
      <c r="G56" s="25"/>
      <c r="H56" s="39"/>
    </row>
    <row r="57" spans="1:8" ht="15">
      <c r="A57" s="26"/>
      <c r="B57" s="26"/>
      <c r="C57" s="25"/>
      <c r="D57" s="25"/>
      <c r="E57" s="25"/>
      <c r="F57" s="25"/>
      <c r="G57" s="25"/>
      <c r="H57" s="39"/>
    </row>
    <row r="58" spans="1:8" ht="15">
      <c r="A58" s="26"/>
      <c r="B58" s="26"/>
      <c r="C58" s="25"/>
      <c r="D58" s="25"/>
      <c r="E58" s="25"/>
      <c r="F58" s="25"/>
      <c r="G58" s="25"/>
      <c r="H58" s="39"/>
    </row>
    <row r="59" spans="1:8" ht="25.5" customHeight="1">
      <c r="A59" s="29"/>
      <c r="B59" s="30"/>
      <c r="C59" s="25"/>
      <c r="D59" s="25"/>
      <c r="E59" s="25"/>
      <c r="F59" s="25"/>
      <c r="G59" s="25"/>
      <c r="H59" s="40"/>
    </row>
    <row r="60" spans="1:8" ht="27.75" customHeight="1">
      <c r="A60" s="31"/>
      <c r="B60" s="30"/>
      <c r="C60" s="25"/>
      <c r="D60" s="25"/>
      <c r="E60" s="25"/>
      <c r="F60" s="25"/>
      <c r="G60" s="25"/>
      <c r="H60" s="40"/>
    </row>
    <row r="61" spans="1:8" ht="35.25" customHeight="1">
      <c r="A61" s="32"/>
      <c r="B61" s="30"/>
      <c r="C61" s="25"/>
      <c r="D61" s="25"/>
      <c r="E61" s="25"/>
      <c r="F61" s="25"/>
      <c r="G61" s="25"/>
      <c r="H61" s="40"/>
    </row>
    <row r="62" spans="1:8" ht="15">
      <c r="A62" s="32"/>
      <c r="B62" s="30"/>
      <c r="C62" s="25"/>
      <c r="D62" s="25"/>
      <c r="E62" s="25"/>
      <c r="F62" s="25"/>
      <c r="G62" s="25"/>
      <c r="H62" s="40"/>
    </row>
    <row r="63" spans="1:8" ht="15">
      <c r="A63" s="32"/>
      <c r="B63" s="30"/>
      <c r="C63" s="25"/>
      <c r="D63" s="25"/>
      <c r="E63" s="25"/>
      <c r="F63" s="25"/>
      <c r="G63" s="25"/>
      <c r="H63" s="40"/>
    </row>
    <row r="64" spans="1:8" ht="26.25" customHeight="1">
      <c r="A64" s="24"/>
      <c r="B64" s="24"/>
      <c r="C64" s="25"/>
      <c r="D64" s="25"/>
      <c r="E64" s="25"/>
      <c r="F64" s="25"/>
      <c r="G64" s="25"/>
      <c r="H64" s="42"/>
    </row>
    <row r="65" spans="1:8" ht="39" customHeight="1">
      <c r="A65" s="24"/>
      <c r="B65" s="24"/>
      <c r="C65" s="25"/>
      <c r="D65" s="25"/>
      <c r="E65" s="25"/>
      <c r="F65" s="25"/>
      <c r="G65" s="25"/>
      <c r="H65" s="42"/>
    </row>
    <row r="66" spans="1:11" ht="27.75" customHeight="1">
      <c r="A66" s="24"/>
      <c r="B66" s="24"/>
      <c r="C66" s="25"/>
      <c r="D66" s="25"/>
      <c r="E66" s="25"/>
      <c r="F66" s="25"/>
      <c r="G66" s="25"/>
      <c r="H66" s="42"/>
      <c r="K66" s="41"/>
    </row>
    <row r="67" spans="1:8" ht="36.75" customHeight="1">
      <c r="A67" s="24"/>
      <c r="B67" s="24"/>
      <c r="C67" s="25"/>
      <c r="D67" s="25"/>
      <c r="E67" s="25"/>
      <c r="F67" s="25"/>
      <c r="G67" s="25"/>
      <c r="H67" s="42"/>
    </row>
    <row r="68" spans="1:8" ht="15">
      <c r="A68" s="24"/>
      <c r="B68" s="24"/>
      <c r="C68" s="25"/>
      <c r="D68" s="25"/>
      <c r="E68" s="25"/>
      <c r="F68" s="25"/>
      <c r="G68" s="25"/>
      <c r="H68" s="42"/>
    </row>
    <row r="69" spans="1:8" ht="28.5" customHeight="1">
      <c r="A69" s="24"/>
      <c r="B69" s="24"/>
      <c r="C69" s="25"/>
      <c r="D69" s="25"/>
      <c r="E69" s="25"/>
      <c r="F69" s="25"/>
      <c r="G69" s="25"/>
      <c r="H69" s="42"/>
    </row>
    <row r="70" spans="1:8" ht="24" customHeight="1">
      <c r="A70" s="26"/>
      <c r="B70" s="26"/>
      <c r="C70" s="25"/>
      <c r="D70" s="25"/>
      <c r="E70" s="25"/>
      <c r="F70" s="25"/>
      <c r="G70" s="25"/>
      <c r="H70" s="39"/>
    </row>
    <row r="71" spans="1:8" ht="37.5" customHeight="1">
      <c r="A71" s="24"/>
      <c r="B71" s="24"/>
      <c r="C71" s="25"/>
      <c r="D71" s="25"/>
      <c r="E71" s="25"/>
      <c r="F71" s="25"/>
      <c r="G71" s="25"/>
      <c r="H71" s="42"/>
    </row>
    <row r="72" spans="1:8" ht="40.5" customHeight="1">
      <c r="A72" s="24"/>
      <c r="B72" s="24"/>
      <c r="C72" s="25"/>
      <c r="D72" s="25"/>
      <c r="E72" s="25"/>
      <c r="F72" s="25"/>
      <c r="G72" s="25"/>
      <c r="H72" s="42"/>
    </row>
    <row r="73" spans="1:8" ht="15">
      <c r="A73" s="24"/>
      <c r="B73" s="24"/>
      <c r="C73" s="25"/>
      <c r="D73" s="25"/>
      <c r="E73" s="25"/>
      <c r="F73" s="25"/>
      <c r="G73" s="25"/>
      <c r="H73" s="42"/>
    </row>
    <row r="74" spans="1:8" ht="26.25" customHeight="1">
      <c r="A74" s="24"/>
      <c r="B74" s="24"/>
      <c r="C74" s="25"/>
      <c r="D74" s="25"/>
      <c r="E74" s="25"/>
      <c r="F74" s="25"/>
      <c r="G74" s="25"/>
      <c r="H74" s="42"/>
    </row>
    <row r="75" spans="1:8" ht="21.75" customHeight="1">
      <c r="A75" s="26"/>
      <c r="B75" s="26"/>
      <c r="C75" s="25"/>
      <c r="D75" s="25"/>
      <c r="E75" s="25"/>
      <c r="F75" s="25"/>
      <c r="G75" s="25"/>
      <c r="H75" s="43"/>
    </row>
    <row r="76" spans="1:8" ht="21" customHeight="1">
      <c r="A76" s="24"/>
      <c r="B76" s="24"/>
      <c r="C76" s="25"/>
      <c r="D76" s="25"/>
      <c r="E76" s="25"/>
      <c r="F76" s="25"/>
      <c r="G76" s="25"/>
      <c r="H76" s="42"/>
    </row>
    <row r="77" spans="1:8" ht="27.75" customHeight="1">
      <c r="A77" s="26"/>
      <c r="B77" s="26"/>
      <c r="C77" s="25"/>
      <c r="D77" s="25"/>
      <c r="E77" s="25"/>
      <c r="F77" s="25"/>
      <c r="G77" s="25"/>
      <c r="H77" s="43"/>
    </row>
    <row r="78" spans="1:8" ht="26.25" customHeight="1">
      <c r="A78" s="24"/>
      <c r="B78" s="24"/>
      <c r="C78" s="25"/>
      <c r="D78" s="25"/>
      <c r="E78" s="25"/>
      <c r="F78" s="25"/>
      <c r="G78" s="25"/>
      <c r="H78" s="42"/>
    </row>
    <row r="79" spans="1:8" ht="31.5" customHeight="1">
      <c r="A79" s="24"/>
      <c r="B79" s="24"/>
      <c r="C79" s="25"/>
      <c r="D79" s="25"/>
      <c r="E79" s="25"/>
      <c r="F79" s="25"/>
      <c r="G79" s="25"/>
      <c r="H79" s="42"/>
    </row>
    <row r="80" spans="1:8" ht="42" customHeight="1">
      <c r="A80" s="24"/>
      <c r="B80" s="24"/>
      <c r="C80" s="25"/>
      <c r="D80" s="25"/>
      <c r="E80" s="25"/>
      <c r="F80" s="25"/>
      <c r="G80" s="25"/>
      <c r="H80" s="42"/>
    </row>
    <row r="81" spans="1:8" ht="45.75" customHeight="1">
      <c r="A81" s="24"/>
      <c r="B81" s="24"/>
      <c r="C81" s="25"/>
      <c r="D81" s="25"/>
      <c r="E81" s="25"/>
      <c r="F81" s="25"/>
      <c r="G81" s="25"/>
      <c r="H81" s="42"/>
    </row>
    <row r="82" spans="1:8" ht="36.75" customHeight="1">
      <c r="A82" s="24"/>
      <c r="B82" s="24"/>
      <c r="C82" s="25"/>
      <c r="D82" s="25"/>
      <c r="E82" s="25"/>
      <c r="F82" s="25"/>
      <c r="G82" s="25"/>
      <c r="H82" s="42"/>
    </row>
    <row r="83" spans="1:8" ht="15">
      <c r="A83" s="24"/>
      <c r="B83" s="24"/>
      <c r="C83" s="25"/>
      <c r="D83" s="25"/>
      <c r="E83" s="25"/>
      <c r="F83" s="25"/>
      <c r="G83" s="25"/>
      <c r="H83" s="42"/>
    </row>
    <row r="84" spans="1:8" ht="24.75" customHeight="1">
      <c r="A84" s="24"/>
      <c r="B84" s="24"/>
      <c r="C84" s="25"/>
      <c r="D84" s="25"/>
      <c r="E84" s="25"/>
      <c r="F84" s="25"/>
      <c r="G84" s="25"/>
      <c r="H84" s="42"/>
    </row>
    <row r="85" spans="1:8" ht="21.75" customHeight="1">
      <c r="A85" s="26"/>
      <c r="B85" s="26"/>
      <c r="C85" s="25"/>
      <c r="D85" s="25"/>
      <c r="E85" s="25"/>
      <c r="F85" s="25"/>
      <c r="G85" s="25"/>
      <c r="H85" s="43"/>
    </row>
    <row r="86" spans="1:8" ht="19.5" customHeight="1">
      <c r="A86" s="24"/>
      <c r="B86" s="24"/>
      <c r="C86" s="25"/>
      <c r="D86" s="25"/>
      <c r="E86" s="25"/>
      <c r="F86" s="25"/>
      <c r="G86" s="25"/>
      <c r="H86" s="42"/>
    </row>
    <row r="87" spans="1:8" ht="24" customHeight="1">
      <c r="A87" s="26"/>
      <c r="B87" s="26"/>
      <c r="C87" s="25"/>
      <c r="D87" s="25"/>
      <c r="E87" s="25"/>
      <c r="F87" s="25"/>
      <c r="G87" s="25"/>
      <c r="H87" s="43"/>
    </row>
    <row r="88" spans="1:8" ht="15">
      <c r="A88" s="24"/>
      <c r="B88" s="24"/>
      <c r="C88" s="25"/>
      <c r="D88" s="25"/>
      <c r="E88" s="25"/>
      <c r="F88" s="25"/>
      <c r="G88" s="25"/>
      <c r="H88" s="42"/>
    </row>
    <row r="89" spans="1:8" ht="25.5" customHeight="1">
      <c r="A89" s="26"/>
      <c r="B89" s="26"/>
      <c r="C89" s="25"/>
      <c r="D89" s="25"/>
      <c r="E89" s="25"/>
      <c r="F89" s="25"/>
      <c r="G89" s="25"/>
      <c r="H89" s="43"/>
    </row>
    <row r="90" spans="1:8" ht="14.25" customHeight="1">
      <c r="A90" s="24"/>
      <c r="B90" s="24"/>
      <c r="C90" s="25"/>
      <c r="D90" s="25"/>
      <c r="E90" s="25"/>
      <c r="F90" s="25"/>
      <c r="G90" s="25"/>
      <c r="H90" s="42"/>
    </row>
    <row r="91" spans="1:8" ht="20.25" customHeight="1">
      <c r="A91" s="26"/>
      <c r="B91" s="26"/>
      <c r="C91" s="25"/>
      <c r="D91" s="25"/>
      <c r="E91" s="25"/>
      <c r="F91" s="25"/>
      <c r="G91" s="25"/>
      <c r="H91" s="43"/>
    </row>
    <row r="92" spans="1:8" ht="22.5" customHeight="1">
      <c r="A92" s="24"/>
      <c r="B92" s="24"/>
      <c r="C92" s="25"/>
      <c r="D92" s="25"/>
      <c r="E92" s="25"/>
      <c r="F92" s="25"/>
      <c r="G92" s="25"/>
      <c r="H92" s="42"/>
    </row>
    <row r="93" spans="1:8" ht="28.5" customHeight="1">
      <c r="A93" s="26"/>
      <c r="B93" s="26"/>
      <c r="C93" s="25"/>
      <c r="D93" s="25"/>
      <c r="E93" s="25"/>
      <c r="F93" s="25"/>
      <c r="G93" s="25"/>
      <c r="H93" s="43"/>
    </row>
    <row r="94" spans="1:8" ht="23.25" customHeight="1">
      <c r="A94" s="26"/>
      <c r="B94" s="26"/>
      <c r="C94" s="25"/>
      <c r="D94" s="25"/>
      <c r="E94" s="25"/>
      <c r="F94" s="25"/>
      <c r="G94" s="25"/>
      <c r="H94" s="43"/>
    </row>
    <row r="95" spans="1:8" ht="22.5" customHeight="1">
      <c r="A95" s="24"/>
      <c r="B95" s="24"/>
      <c r="C95" s="25"/>
      <c r="D95" s="25"/>
      <c r="E95" s="25"/>
      <c r="F95" s="25"/>
      <c r="G95" s="25"/>
      <c r="H95" s="42"/>
    </row>
    <row r="96" spans="1:8" ht="24.75" customHeight="1">
      <c r="A96" s="26"/>
      <c r="B96" s="26"/>
      <c r="C96" s="25"/>
      <c r="D96" s="25"/>
      <c r="E96" s="25"/>
      <c r="F96" s="25"/>
      <c r="G96" s="25"/>
      <c r="H96" s="43"/>
    </row>
    <row r="97" spans="1:8" ht="23.25" customHeight="1">
      <c r="A97" s="24"/>
      <c r="B97" s="24"/>
      <c r="C97" s="25"/>
      <c r="D97" s="25"/>
      <c r="E97" s="25"/>
      <c r="F97" s="25"/>
      <c r="G97" s="25"/>
      <c r="H97" s="42"/>
    </row>
    <row r="98" spans="1:8" ht="22.5" customHeight="1">
      <c r="A98" s="24"/>
      <c r="B98" s="24"/>
      <c r="C98" s="25"/>
      <c r="D98" s="25"/>
      <c r="E98" s="25"/>
      <c r="F98" s="25"/>
      <c r="G98" s="25"/>
      <c r="H98" s="42"/>
    </row>
    <row r="99" spans="1:8" ht="25.5" customHeight="1">
      <c r="A99" s="26"/>
      <c r="B99" s="26"/>
      <c r="C99" s="25"/>
      <c r="D99" s="25"/>
      <c r="E99" s="25"/>
      <c r="F99" s="25"/>
      <c r="G99" s="25"/>
      <c r="H99" s="43"/>
    </row>
    <row r="100" spans="1:8" ht="22.5" customHeight="1">
      <c r="A100" s="32"/>
      <c r="B100" s="29"/>
      <c r="C100" s="25"/>
      <c r="D100" s="25"/>
      <c r="E100" s="25"/>
      <c r="F100" s="25"/>
      <c r="G100" s="25"/>
      <c r="H100" s="42"/>
    </row>
    <row r="101" spans="1:8" ht="31.5" customHeight="1">
      <c r="A101" s="26"/>
      <c r="B101" s="33"/>
      <c r="C101" s="25"/>
      <c r="D101" s="25"/>
      <c r="E101" s="25"/>
      <c r="F101" s="25"/>
      <c r="G101" s="25"/>
      <c r="H101" s="43"/>
    </row>
    <row r="102" spans="1:8" ht="33.75" customHeight="1">
      <c r="A102" s="26"/>
      <c r="B102" s="33"/>
      <c r="C102" s="25"/>
      <c r="D102" s="25"/>
      <c r="E102" s="25"/>
      <c r="F102" s="25"/>
      <c r="G102" s="25"/>
      <c r="H102" s="43"/>
    </row>
    <row r="103" spans="1:8" ht="32.25" customHeight="1">
      <c r="A103" s="26"/>
      <c r="B103" s="33"/>
      <c r="C103" s="25"/>
      <c r="D103" s="25"/>
      <c r="E103" s="25"/>
      <c r="F103" s="25"/>
      <c r="G103" s="25"/>
      <c r="H103" s="43"/>
    </row>
    <row r="104" spans="1:8" ht="31.5" customHeight="1">
      <c r="A104" s="26"/>
      <c r="B104" s="33"/>
      <c r="C104" s="25"/>
      <c r="D104" s="25"/>
      <c r="E104" s="25"/>
      <c r="F104" s="25"/>
      <c r="G104" s="25"/>
      <c r="H104" s="43"/>
    </row>
    <row r="105" spans="1:8" ht="25.5" customHeight="1">
      <c r="A105" s="26"/>
      <c r="B105" s="33"/>
      <c r="C105" s="25"/>
      <c r="D105" s="25"/>
      <c r="E105" s="25"/>
      <c r="F105" s="25"/>
      <c r="G105" s="25"/>
      <c r="H105" s="43"/>
    </row>
    <row r="106" spans="1:8" ht="18" customHeight="1">
      <c r="A106" s="32"/>
      <c r="B106" s="26"/>
      <c r="C106" s="25"/>
      <c r="D106" s="25"/>
      <c r="E106" s="25"/>
      <c r="F106" s="25"/>
      <c r="G106" s="25"/>
      <c r="H106" s="43"/>
    </row>
    <row r="107" spans="1:8" ht="27" customHeight="1">
      <c r="A107" s="24"/>
      <c r="B107" s="24"/>
      <c r="C107" s="25"/>
      <c r="D107" s="25"/>
      <c r="E107" s="25"/>
      <c r="F107" s="25"/>
      <c r="G107" s="25"/>
      <c r="H107" s="42"/>
    </row>
    <row r="108" spans="1:8" ht="22.5" customHeight="1">
      <c r="A108" s="24"/>
      <c r="B108" s="24"/>
      <c r="C108" s="25"/>
      <c r="D108" s="25"/>
      <c r="E108" s="25"/>
      <c r="F108" s="25"/>
      <c r="G108" s="25"/>
      <c r="H108" s="42"/>
    </row>
    <row r="109" spans="1:8" ht="30" customHeight="1">
      <c r="A109" s="24"/>
      <c r="B109" s="24"/>
      <c r="C109" s="25"/>
      <c r="D109" s="25"/>
      <c r="E109" s="25"/>
      <c r="F109" s="25"/>
      <c r="G109" s="25"/>
      <c r="H109" s="42"/>
    </row>
    <row r="110" spans="1:8" ht="53.25" customHeight="1">
      <c r="A110" s="24"/>
      <c r="B110" s="24"/>
      <c r="C110" s="25"/>
      <c r="D110" s="25"/>
      <c r="E110" s="25"/>
      <c r="F110" s="25"/>
      <c r="G110" s="25"/>
      <c r="H110" s="42"/>
    </row>
    <row r="111" spans="1:8" ht="23.25" customHeight="1">
      <c r="A111" s="24"/>
      <c r="B111" s="24"/>
      <c r="C111" s="25"/>
      <c r="D111" s="25"/>
      <c r="E111" s="25"/>
      <c r="F111" s="25"/>
      <c r="G111" s="25"/>
      <c r="H111" s="42"/>
    </row>
    <row r="112" spans="1:8" ht="15">
      <c r="A112" s="24"/>
      <c r="B112" s="24"/>
      <c r="C112" s="25"/>
      <c r="D112" s="25"/>
      <c r="E112" s="25"/>
      <c r="F112" s="25"/>
      <c r="G112" s="25"/>
      <c r="H112" s="42"/>
    </row>
    <row r="113" spans="1:8" ht="24.75" customHeight="1">
      <c r="A113" s="24"/>
      <c r="B113" s="24"/>
      <c r="C113" s="25"/>
      <c r="D113" s="25"/>
      <c r="E113" s="25"/>
      <c r="F113" s="25"/>
      <c r="G113" s="25"/>
      <c r="H113" s="42"/>
    </row>
    <row r="114" spans="1:8" ht="23.25" customHeight="1">
      <c r="A114" s="24"/>
      <c r="B114" s="24"/>
      <c r="C114" s="25"/>
      <c r="D114" s="25"/>
      <c r="E114" s="25"/>
      <c r="F114" s="25"/>
      <c r="G114" s="25"/>
      <c r="H114" s="42"/>
    </row>
    <row r="115" spans="1:8" ht="21.75" customHeight="1">
      <c r="A115" s="24"/>
      <c r="B115" s="24"/>
      <c r="C115" s="25"/>
      <c r="D115" s="25"/>
      <c r="E115" s="25"/>
      <c r="F115" s="25"/>
      <c r="G115" s="25"/>
      <c r="H115" s="42"/>
    </row>
    <row r="116" spans="1:8" ht="24.75" customHeight="1">
      <c r="A116" s="24"/>
      <c r="B116" s="24"/>
      <c r="C116" s="25"/>
      <c r="D116" s="25"/>
      <c r="E116" s="25"/>
      <c r="F116" s="25"/>
      <c r="G116" s="25"/>
      <c r="H116" s="42"/>
    </row>
    <row r="117" spans="1:8" ht="36" customHeight="1">
      <c r="A117" s="24"/>
      <c r="B117" s="24"/>
      <c r="C117" s="25"/>
      <c r="D117" s="25"/>
      <c r="E117" s="25"/>
      <c r="F117" s="25"/>
      <c r="G117" s="25"/>
      <c r="H117" s="42"/>
    </row>
    <row r="118" spans="1:8" ht="15">
      <c r="A118" s="24"/>
      <c r="B118" s="24"/>
      <c r="C118" s="25"/>
      <c r="D118" s="25"/>
      <c r="E118" s="25"/>
      <c r="F118" s="25"/>
      <c r="G118" s="25"/>
      <c r="H118" s="42"/>
    </row>
    <row r="119" spans="1:8" ht="21" customHeight="1">
      <c r="A119" s="26"/>
      <c r="B119" s="26"/>
      <c r="C119" s="25"/>
      <c r="D119" s="25"/>
      <c r="E119" s="25"/>
      <c r="F119" s="25"/>
      <c r="G119" s="25"/>
      <c r="H119" s="43"/>
    </row>
    <row r="120" spans="1:8" ht="27.75" customHeight="1">
      <c r="A120" s="24"/>
      <c r="B120" s="24"/>
      <c r="C120" s="25"/>
      <c r="D120" s="25"/>
      <c r="E120" s="25"/>
      <c r="F120" s="25"/>
      <c r="G120" s="25"/>
      <c r="H120" s="42"/>
    </row>
    <row r="121" spans="1:8" ht="15">
      <c r="A121" s="24"/>
      <c r="B121" s="24"/>
      <c r="C121" s="25"/>
      <c r="D121" s="25"/>
      <c r="E121" s="25"/>
      <c r="F121" s="25"/>
      <c r="G121" s="25"/>
      <c r="H121" s="42"/>
    </row>
    <row r="122" spans="1:8" ht="15">
      <c r="A122" s="24"/>
      <c r="B122" s="24"/>
      <c r="C122" s="25"/>
      <c r="D122" s="25"/>
      <c r="E122" s="25"/>
      <c r="F122" s="25"/>
      <c r="G122" s="25"/>
      <c r="H122" s="42"/>
    </row>
    <row r="123" spans="1:8" ht="29.25" customHeight="1">
      <c r="A123" s="24"/>
      <c r="B123" s="24"/>
      <c r="C123" s="25"/>
      <c r="D123" s="25"/>
      <c r="E123" s="25"/>
      <c r="F123" s="25"/>
      <c r="G123" s="25"/>
      <c r="H123" s="42"/>
    </row>
    <row r="124" spans="1:8" ht="15">
      <c r="A124" s="24"/>
      <c r="B124" s="24"/>
      <c r="C124" s="25"/>
      <c r="D124" s="25"/>
      <c r="E124" s="25"/>
      <c r="F124" s="25"/>
      <c r="G124" s="25"/>
      <c r="H124" s="42"/>
    </row>
    <row r="125" spans="1:8" ht="41.25" customHeight="1">
      <c r="A125" s="24"/>
      <c r="B125" s="24"/>
      <c r="C125" s="25"/>
      <c r="D125" s="25"/>
      <c r="E125" s="25"/>
      <c r="F125" s="25"/>
      <c r="G125" s="25"/>
      <c r="H125" s="42"/>
    </row>
    <row r="126" spans="1:8" ht="15">
      <c r="A126" s="24"/>
      <c r="B126" s="24"/>
      <c r="C126" s="25"/>
      <c r="D126" s="25"/>
      <c r="E126" s="25"/>
      <c r="F126" s="25"/>
      <c r="G126" s="25"/>
      <c r="H126" s="42"/>
    </row>
    <row r="127" spans="1:8" ht="15">
      <c r="A127" s="24"/>
      <c r="B127" s="24"/>
      <c r="C127" s="25"/>
      <c r="D127" s="25"/>
      <c r="E127" s="25"/>
      <c r="F127" s="25"/>
      <c r="G127" s="25"/>
      <c r="H127" s="42"/>
    </row>
    <row r="128" spans="1:8" ht="61.5" customHeight="1">
      <c r="A128" s="24"/>
      <c r="B128" s="24"/>
      <c r="C128" s="25"/>
      <c r="D128" s="25"/>
      <c r="E128" s="25"/>
      <c r="F128" s="25"/>
      <c r="G128" s="25"/>
      <c r="H128" s="42"/>
    </row>
    <row r="129" spans="1:8" ht="34.5" customHeight="1">
      <c r="A129" s="24"/>
      <c r="B129" s="24"/>
      <c r="C129" s="25"/>
      <c r="D129" s="25"/>
      <c r="E129" s="25"/>
      <c r="F129" s="25"/>
      <c r="G129" s="25"/>
      <c r="H129" s="42"/>
    </row>
    <row r="130" spans="1:8" ht="30.75" customHeight="1">
      <c r="A130" s="24"/>
      <c r="B130" s="24"/>
      <c r="C130" s="25"/>
      <c r="D130" s="25"/>
      <c r="E130" s="25"/>
      <c r="F130" s="25"/>
      <c r="G130" s="25"/>
      <c r="H130" s="42"/>
    </row>
    <row r="131" spans="1:8" ht="36" customHeight="1">
      <c r="A131" s="24"/>
      <c r="B131" s="24"/>
      <c r="C131" s="25"/>
      <c r="D131" s="25"/>
      <c r="E131" s="25"/>
      <c r="F131" s="25"/>
      <c r="G131" s="25"/>
      <c r="H131" s="42"/>
    </row>
    <row r="132" spans="1:8" ht="38.25" customHeight="1">
      <c r="A132" s="26"/>
      <c r="B132" s="26"/>
      <c r="C132" s="25"/>
      <c r="D132" s="25"/>
      <c r="E132" s="25"/>
      <c r="F132" s="25"/>
      <c r="G132" s="25"/>
      <c r="H132" s="43"/>
    </row>
    <row r="133" spans="1:8" ht="15">
      <c r="A133" s="65" t="s">
        <v>67</v>
      </c>
      <c r="B133" s="65"/>
      <c r="C133" s="65"/>
      <c r="D133" s="65"/>
      <c r="E133" s="65"/>
      <c r="F133" s="65"/>
      <c r="G133" s="65"/>
      <c r="H133" s="34"/>
    </row>
    <row r="134" spans="1:8" ht="15">
      <c r="A134" s="35"/>
      <c r="B134" s="35"/>
      <c r="C134" s="35"/>
      <c r="D134" s="35"/>
      <c r="E134" s="35"/>
      <c r="F134" s="35"/>
      <c r="G134" s="35"/>
      <c r="H134" s="35"/>
    </row>
    <row r="135" spans="1:8" ht="15">
      <c r="A135" s="60" t="s">
        <v>68</v>
      </c>
      <c r="B135" s="60"/>
      <c r="C135" s="60"/>
      <c r="D135" s="60"/>
      <c r="E135" s="60"/>
      <c r="F135" s="60"/>
      <c r="G135" s="60"/>
      <c r="H135" s="60"/>
    </row>
    <row r="136" spans="1:8" ht="15">
      <c r="A136" s="36"/>
      <c r="B136" s="36"/>
      <c r="C136" s="36"/>
      <c r="D136" s="36"/>
      <c r="E136" s="36"/>
      <c r="F136" s="36"/>
      <c r="G136" s="36"/>
      <c r="H136" s="36"/>
    </row>
  </sheetData>
  <sheetProtection/>
  <mergeCells count="16">
    <mergeCell ref="A9:H9"/>
    <mergeCell ref="A135:H135"/>
    <mergeCell ref="A6:H6"/>
    <mergeCell ref="A11:H11"/>
    <mergeCell ref="A12:H12"/>
    <mergeCell ref="A7:H7"/>
    <mergeCell ref="A10:H10"/>
    <mergeCell ref="A13:F13"/>
    <mergeCell ref="A14:F14"/>
    <mergeCell ref="A133:G133"/>
    <mergeCell ref="A8:H8"/>
    <mergeCell ref="A5:H5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Елена</cp:lastModifiedBy>
  <cp:lastPrinted>2017-11-21T10:46:13Z</cp:lastPrinted>
  <dcterms:created xsi:type="dcterms:W3CDTF">2013-11-17T06:27:08Z</dcterms:created>
  <dcterms:modified xsi:type="dcterms:W3CDTF">2017-12-13T10:54:56Z</dcterms:modified>
  <cp:category/>
  <cp:version/>
  <cp:contentType/>
  <cp:contentStatus/>
</cp:coreProperties>
</file>