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8.13 г." sheetId="1" r:id="rId1"/>
    <sheet name="Отчет о совместимости" sheetId="2" r:id="rId2"/>
  </sheets>
  <definedNames/>
  <calcPr fullCalcOnLoad="1" fullPrecision="0"/>
</workbook>
</file>

<file path=xl/sharedStrings.xml><?xml version="1.0" encoding="utf-8"?>
<sst xmlns="http://schemas.openxmlformats.org/spreadsheetml/2006/main" count="49" uniqueCount="49">
  <si>
    <t>с начала отчетного года, (в тыс. руб.)</t>
  </si>
  <si>
    <t>Наименование показателя</t>
  </si>
  <si>
    <t>Назначено на 2018 год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</si>
  <si>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</si>
  <si>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</si>
  <si>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</si>
  <si>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</si>
  <si>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</si>
  <si>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</si>
  <si>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</si>
  <si>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</si>
  <si>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</si>
  <si>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</si>
  <si>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</si>
  <si>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</si>
  <si>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</si>
  <si>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</si>
  <si>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</si>
  <si>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</si>
  <si>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</si>
  <si>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</si>
  <si>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</si>
  <si>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</si>
  <si>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</si>
  <si>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</si>
  <si>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</si>
  <si>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</si>
  <si>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</si>
  <si>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</si>
  <si>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</si>
  <si>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</si>
  <si>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</si>
  <si>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</si>
  <si>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</si>
  <si>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</si>
  <si>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</si>
  <si>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</si>
  <si>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</si>
  <si>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</si>
  <si>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</si>
  <si>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</si>
  <si>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Исполнение  бюджета  Старомеловатского сельского поселения  на 01.01.2019.</t>
  </si>
  <si>
    <t>Исполнено на 01.01.2019 г.</t>
  </si>
  <si>
    <t>Отчет о совместимости для Старая Меловая Кассовы расходы по КВР и статьям(план).xls</t>
  </si>
  <si>
    <t>Дата отчета: 29.01.2019 16:25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</si>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</sst>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64" fontId="22" fillId="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64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  <xf numFmtId="164" fontId="22" fillId="25" borderId="10" xfId="0" applyNumberFormat="1" applyFont="1" applyFill="1" applyBorder="1" applyAlignment="1">
      <alignment/>
    </xf>
    <xf numFmtId="0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7">
      <selection activeCell="F14" sqref="F14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2</v>
      </c>
      <c r="D7" s="6" t="s">
        <v>42</v>
      </c>
      <c r="E7" s="4"/>
    </row>
    <row r="8" spans="1:5" ht="15.75">
      <c r="A8" s="4"/>
      <c r="B8" s="7" t="s">
        <v>3</v>
      </c>
      <c r="C8" s="8"/>
      <c r="D8" s="9"/>
      <c r="E8" s="4"/>
    </row>
    <row r="9" spans="1:5" ht="15.75">
      <c r="A9" s="4"/>
      <c r="B9" s="10" t="s">
        <v>4</v>
      </c>
      <c r="C9" s="11">
        <f>C10+C11+C12+C13+C14+C15+C16+C17+C18+C19+C20+C21+C22+C23</f>
        <v>4466.1</v>
      </c>
      <c r="D9" s="11">
        <f>D10+D11+D12+D13+D14+D15+D16+D17+D18+D19+D20+D21+D22+D23</f>
        <v>4466.1</v>
      </c>
      <c r="E9" s="4"/>
    </row>
    <row r="10" spans="1:5" ht="15.75">
      <c r="A10" s="4"/>
      <c r="B10" s="12" t="s">
        <v>5</v>
      </c>
      <c r="C10" s="13"/>
      <c r="D10" s="13"/>
      <c r="E10" s="4"/>
    </row>
    <row r="11" spans="1:7" ht="18.75">
      <c r="A11" s="4"/>
      <c r="B11" s="12" t="s">
        <v>6</v>
      </c>
      <c r="C11" s="13">
        <v>177.5</v>
      </c>
      <c r="D11" s="13">
        <v>177.5</v>
      </c>
      <c r="E11" s="14"/>
      <c r="F11" s="15"/>
      <c r="G11" s="15"/>
    </row>
    <row r="12" spans="1:5" ht="15.75">
      <c r="A12" s="4"/>
      <c r="B12" s="12" t="s">
        <v>7</v>
      </c>
      <c r="C12" s="13">
        <v>390.9</v>
      </c>
      <c r="D12" s="13">
        <v>390.9</v>
      </c>
      <c r="E12" s="4"/>
    </row>
    <row r="13" spans="1:6" ht="18.75">
      <c r="A13" s="4"/>
      <c r="B13" s="12" t="s">
        <v>8</v>
      </c>
      <c r="C13" s="13">
        <v>3454.4</v>
      </c>
      <c r="D13" s="13">
        <v>3454.4</v>
      </c>
      <c r="E13" s="16"/>
      <c r="F13" s="15"/>
    </row>
    <row r="14" spans="1:7" ht="31.5">
      <c r="A14" s="4"/>
      <c r="B14" s="12" t="s">
        <v>9</v>
      </c>
      <c r="C14" s="13"/>
      <c r="D14" s="13"/>
      <c r="E14" s="4"/>
      <c r="G14" s="17"/>
    </row>
    <row r="15" spans="1:5" ht="15.75">
      <c r="A15" s="4"/>
      <c r="B15" s="12" t="s">
        <v>10</v>
      </c>
      <c r="C15" s="13">
        <v>31.3</v>
      </c>
      <c r="D15" s="13">
        <v>31.3</v>
      </c>
      <c r="E15" s="4"/>
    </row>
    <row r="16" spans="1:5" ht="36" customHeight="1">
      <c r="A16" s="4"/>
      <c r="B16" s="12" t="s">
        <v>11</v>
      </c>
      <c r="C16" s="13"/>
      <c r="D16" s="13"/>
      <c r="E16" s="4"/>
    </row>
    <row r="17" spans="1:6" ht="36.75" customHeight="1">
      <c r="A17" s="4"/>
      <c r="B17" s="12" t="s">
        <v>12</v>
      </c>
      <c r="C17" s="13">
        <v>283</v>
      </c>
      <c r="D17" s="13">
        <v>283</v>
      </c>
      <c r="E17" s="18"/>
      <c r="F17" s="19"/>
    </row>
    <row r="18" spans="1:5" ht="22.5" customHeight="1" hidden="1">
      <c r="A18" s="4"/>
      <c r="B18" s="12" t="s">
        <v>13</v>
      </c>
      <c r="C18" s="13"/>
      <c r="D18" s="13"/>
      <c r="E18" s="4"/>
    </row>
    <row r="19" spans="1:5" ht="31.5">
      <c r="A19" s="4"/>
      <c r="B19" s="12" t="s">
        <v>14</v>
      </c>
      <c r="C19" s="13">
        <v>43</v>
      </c>
      <c r="D19" s="13">
        <v>43</v>
      </c>
      <c r="E19" s="4"/>
    </row>
    <row r="20" spans="1:7" ht="18.75">
      <c r="A20" s="4"/>
      <c r="B20" s="12" t="s">
        <v>15</v>
      </c>
      <c r="C20" s="13">
        <v>0</v>
      </c>
      <c r="D20" s="13">
        <v>0</v>
      </c>
      <c r="E20" s="20"/>
      <c r="F20" s="19"/>
      <c r="G20" s="17"/>
    </row>
    <row r="21" spans="1:5" ht="15.75">
      <c r="A21" s="4"/>
      <c r="B21" s="12" t="s">
        <v>16</v>
      </c>
      <c r="C21" s="13"/>
      <c r="D21" s="13"/>
      <c r="E21" s="4"/>
    </row>
    <row r="22" spans="1:5" ht="15.75">
      <c r="A22" s="4"/>
      <c r="B22" s="12" t="s">
        <v>17</v>
      </c>
      <c r="C22" s="13">
        <v>79</v>
      </c>
      <c r="D22" s="13">
        <v>79</v>
      </c>
      <c r="E22" s="4"/>
    </row>
    <row r="23" spans="1:6" ht="23.25" customHeight="1">
      <c r="A23" s="4"/>
      <c r="B23" s="12" t="s">
        <v>18</v>
      </c>
      <c r="C23" s="13">
        <v>7</v>
      </c>
      <c r="D23" s="13">
        <v>7</v>
      </c>
      <c r="E23" s="20"/>
      <c r="F23" s="19"/>
    </row>
    <row r="24" spans="1:6" ht="19.5">
      <c r="A24" s="4"/>
      <c r="B24" s="12" t="s">
        <v>19</v>
      </c>
      <c r="C24" s="13">
        <v>9889.8</v>
      </c>
      <c r="D24" s="13">
        <v>9640.3</v>
      </c>
      <c r="E24" s="21"/>
      <c r="F24" s="22"/>
    </row>
    <row r="25" spans="1:6" ht="17.25" customHeight="1">
      <c r="A25" s="4"/>
      <c r="B25" s="23" t="s">
        <v>20</v>
      </c>
      <c r="C25" s="13"/>
      <c r="D25" s="13"/>
      <c r="E25" s="21"/>
      <c r="F25" s="22"/>
    </row>
    <row r="26" spans="1:5" ht="18.75" customHeight="1">
      <c r="A26" s="4"/>
      <c r="B26" s="23" t="s">
        <v>21</v>
      </c>
      <c r="C26" s="13">
        <v>461.2</v>
      </c>
      <c r="D26" s="13">
        <v>461.2</v>
      </c>
      <c r="E26" s="4"/>
    </row>
    <row r="27" spans="1:5" ht="15.75">
      <c r="A27" s="4"/>
      <c r="B27" s="23" t="s">
        <v>22</v>
      </c>
      <c r="C27" s="13">
        <v>209.8</v>
      </c>
      <c r="D27" s="13">
        <v>209.8</v>
      </c>
      <c r="E27" s="24"/>
    </row>
    <row r="28" spans="1:5" ht="57.75" customHeight="1">
      <c r="A28" s="4"/>
      <c r="B28" s="23" t="s">
        <v>23</v>
      </c>
      <c r="C28" s="13"/>
      <c r="D28" s="13"/>
      <c r="E28" s="24"/>
    </row>
    <row r="29" spans="1:6" ht="19.5" customHeight="1">
      <c r="A29" s="4"/>
      <c r="B29" s="25" t="s">
        <v>24</v>
      </c>
      <c r="C29" s="26">
        <f>C9+C24+C28</f>
        <v>14355.9</v>
      </c>
      <c r="D29" s="26">
        <f>D9+D24</f>
        <v>14106.4</v>
      </c>
      <c r="E29" s="24"/>
      <c r="F29" s="27"/>
    </row>
    <row r="30" spans="1:5" ht="15.75">
      <c r="A30" s="4"/>
      <c r="B30" s="28" t="s">
        <v>25</v>
      </c>
      <c r="C30" s="13"/>
      <c r="D30" s="13"/>
      <c r="E30" s="4"/>
    </row>
    <row r="31" spans="1:6" ht="18.75">
      <c r="A31" s="4"/>
      <c r="B31" s="12" t="s">
        <v>26</v>
      </c>
      <c r="C31" s="13">
        <v>3695.3</v>
      </c>
      <c r="D31" s="13">
        <v>3695.3</v>
      </c>
      <c r="E31" s="29"/>
      <c r="F31" s="15"/>
    </row>
    <row r="32" spans="1:6" ht="18.75">
      <c r="A32" s="4"/>
      <c r="B32" s="12" t="s">
        <v>27</v>
      </c>
      <c r="C32" s="13">
        <v>188.3</v>
      </c>
      <c r="D32" s="13">
        <v>188.3</v>
      </c>
      <c r="E32" s="14"/>
      <c r="F32" s="15"/>
    </row>
    <row r="33" spans="1:6" ht="39" customHeight="1">
      <c r="A33" s="4"/>
      <c r="B33" s="12" t="s">
        <v>28</v>
      </c>
      <c r="C33" s="13">
        <v>3</v>
      </c>
      <c r="D33" s="13">
        <v>3</v>
      </c>
      <c r="E33" s="14"/>
      <c r="F33" s="15"/>
    </row>
    <row r="34" spans="1:6" ht="18.75">
      <c r="A34" s="4"/>
      <c r="B34" s="12" t="s">
        <v>29</v>
      </c>
      <c r="C34" s="13">
        <v>5532.5</v>
      </c>
      <c r="D34" s="13">
        <v>5150.1</v>
      </c>
      <c r="E34" s="14"/>
      <c r="F34" s="15"/>
    </row>
    <row r="35" spans="1:6" ht="18.75">
      <c r="A35" s="4"/>
      <c r="B35" s="12" t="s">
        <v>30</v>
      </c>
      <c r="C35" s="13">
        <v>2358.8</v>
      </c>
      <c r="D35" s="13">
        <v>2358.8</v>
      </c>
      <c r="E35" s="14"/>
      <c r="F35" s="15"/>
    </row>
    <row r="36" spans="1:6" ht="18.75">
      <c r="A36" s="4"/>
      <c r="B36" s="12" t="s">
        <v>31</v>
      </c>
      <c r="C36" s="13"/>
      <c r="D36" s="13"/>
      <c r="E36" s="14"/>
      <c r="F36" s="15"/>
    </row>
    <row r="37" spans="1:7" ht="18.75">
      <c r="A37" s="4"/>
      <c r="B37" s="12" t="s">
        <v>32</v>
      </c>
      <c r="C37" s="13"/>
      <c r="D37" s="13"/>
      <c r="E37" s="14"/>
      <c r="F37" s="15"/>
      <c r="G37" s="15"/>
    </row>
    <row r="38" spans="1:7" ht="18.75">
      <c r="A38" s="4"/>
      <c r="B38" s="12" t="s">
        <v>33</v>
      </c>
      <c r="C38" s="13">
        <v>2780.5</v>
      </c>
      <c r="D38" s="13">
        <v>2780.5</v>
      </c>
      <c r="E38" s="14"/>
      <c r="F38" s="15"/>
      <c r="G38" s="15"/>
    </row>
    <row r="39" spans="1:7" ht="18" customHeight="1">
      <c r="A39" s="4"/>
      <c r="B39" s="12" t="s">
        <v>34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35</v>
      </c>
      <c r="C40" s="13">
        <v>59.8</v>
      </c>
      <c r="D40" s="13">
        <v>59.8</v>
      </c>
      <c r="E40" s="14"/>
      <c r="F40" s="15"/>
      <c r="G40" s="15"/>
    </row>
    <row r="41" spans="1:7" ht="18.75" customHeight="1">
      <c r="A41" s="4"/>
      <c r="B41" s="12" t="s">
        <v>36</v>
      </c>
      <c r="C41" s="13">
        <v>57</v>
      </c>
      <c r="D41" s="13">
        <v>57</v>
      </c>
      <c r="E41" s="14"/>
      <c r="F41" s="15"/>
      <c r="G41" s="15"/>
    </row>
    <row r="42" spans="1:7" ht="18.75" customHeight="1">
      <c r="A42" s="4"/>
      <c r="B42" s="12" t="s">
        <v>37</v>
      </c>
      <c r="C42" s="13"/>
      <c r="D42" s="13"/>
      <c r="E42" s="14"/>
      <c r="F42" s="15"/>
      <c r="G42" s="15"/>
    </row>
    <row r="43" spans="1:7" ht="32.25">
      <c r="A43" s="4"/>
      <c r="B43" s="12" t="s">
        <v>38</v>
      </c>
      <c r="C43" s="13">
        <v>30.4</v>
      </c>
      <c r="D43" s="13">
        <v>30.4</v>
      </c>
      <c r="E43" s="4"/>
      <c r="F43" s="15"/>
      <c r="G43" s="15"/>
    </row>
    <row r="44" spans="1:6" ht="19.5" customHeight="1">
      <c r="A44" s="4"/>
      <c r="B44" s="25" t="s">
        <v>39</v>
      </c>
      <c r="C44" s="26">
        <f>C31+C32+C33+C34+C35+C36+C37+C38+C39+C40+C41+C42+C43</f>
        <v>14705.6</v>
      </c>
      <c r="D44" s="26">
        <f>D31+D32+D33+D34+D35+D36+D37+D38+D39+D40+D41+D42+D43</f>
        <v>14323.2</v>
      </c>
      <c r="E44" s="24"/>
      <c r="F44" s="27"/>
    </row>
    <row r="45" spans="1:6" ht="39.75" customHeight="1">
      <c r="A45" s="4"/>
      <c r="B45" s="30" t="s">
        <v>40</v>
      </c>
      <c r="C45" s="41">
        <f>C29-C44</f>
        <v>-349.7</v>
      </c>
      <c r="D45" s="41">
        <f>D29-D44</f>
        <v>-216.8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42" t="s">
        <v>43</v>
      </c>
      <c r="C1" s="43"/>
      <c r="D1" s="48"/>
      <c r="E1" s="48"/>
    </row>
    <row r="2" spans="2:5" ht="12.75">
      <c r="B2" s="42" t="s">
        <v>44</v>
      </c>
      <c r="C2" s="43"/>
      <c r="D2" s="48"/>
      <c r="E2" s="48"/>
    </row>
    <row r="3" spans="2:5" ht="12.75">
      <c r="B3" s="44"/>
      <c r="C3" s="44"/>
      <c r="D3" s="49"/>
      <c r="E3" s="49"/>
    </row>
    <row r="4" spans="2:5" ht="38.25">
      <c r="B4" s="45" t="s">
        <v>45</v>
      </c>
      <c r="C4" s="44"/>
      <c r="D4" s="49"/>
      <c r="E4" s="49"/>
    </row>
    <row r="5" spans="2:5" ht="12.75">
      <c r="B5" s="44"/>
      <c r="C5" s="44"/>
      <c r="D5" s="49"/>
      <c r="E5" s="49"/>
    </row>
    <row r="6" spans="2:5" ht="25.5">
      <c r="B6" s="42" t="s">
        <v>46</v>
      </c>
      <c r="C6" s="43"/>
      <c r="D6" s="48"/>
      <c r="E6" s="50" t="s">
        <v>47</v>
      </c>
    </row>
    <row r="7" spans="2:5" ht="13.5" thickBot="1">
      <c r="B7" s="44"/>
      <c r="C7" s="44"/>
      <c r="D7" s="49"/>
      <c r="E7" s="49"/>
    </row>
    <row r="8" spans="2:5" ht="39" thickBot="1">
      <c r="B8" s="46" t="s">
        <v>48</v>
      </c>
      <c r="C8" s="47"/>
      <c r="D8" s="51"/>
      <c r="E8" s="52">
        <v>1</v>
      </c>
    </row>
    <row r="9" spans="2:5" ht="12.75">
      <c r="B9" s="44"/>
      <c r="C9" s="44"/>
      <c r="D9" s="49"/>
      <c r="E9" s="49"/>
    </row>
    <row r="10" spans="2:5" ht="12.75">
      <c r="B10" s="44"/>
      <c r="C10" s="44"/>
      <c r="D10" s="49"/>
      <c r="E10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2019-01-29T13:30:29Z</dcterms:modified>
  <cp:category/>
  <cp:version/>
  <cp:contentType/>
  <cp:contentStatus/>
</cp:coreProperties>
</file>