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_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<sst xmlns="http://schemas.openxmlformats.org/spreadsheetml/2006/main" count="154" uniqueCount="116">
  <si>
    <t>всего</t>
  </si>
  <si>
    <t>на плановый период</t>
  </si>
  <si>
    <t>Приложение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</si>
  <si>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</si>
  <si>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</si>
  <si>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</si>
  <si>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</si>
  <si>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</si>
  <si>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</si>
  <si>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</si>
  <si>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</si>
  <si>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</si>
  <si>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</si>
  <si>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>(форма)</t>
  </si>
  <si>
    <t xml:space="preserve"> годов</t>
  </si>
  <si>
    <t>по ОКФС</t>
  </si>
  <si>
    <t>383</t>
  </si>
  <si>
    <t>по ОКЕИ</t>
  </si>
  <si>
    <t>после-дующие годы</t>
  </si>
  <si>
    <t>на текущий финан-совый 
год</t>
  </si>
  <si>
    <t>к Положению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
об особенностях включения информации в такие планы-графики и о требованиях к форме планов-графиков закупок</t>
  </si>
  <si>
    <t>Объект закупки</t>
  </si>
  <si>
    <t>Код</t>
  </si>
  <si>
    <t>Объем финансового обеспечения, 
в том числе планируемые платежи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</si>
  <si>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</si>
  <si>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</si>
  <si>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</si>
  <si>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</si>
  <si>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</si>
  <si>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</si>
  <si>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 xml:space="preserve">в том числе по коду бюджетной классификации </t>
  </si>
  <si>
    <t>/</t>
  </si>
  <si>
    <t xml:space="preserve">по соглашению от </t>
  </si>
  <si>
    <t>№</t>
  </si>
  <si>
    <t>/по коду вида расходов</t>
  </si>
  <si>
    <t>-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</si>
  <si>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</si>
  <si>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</si>
  <si>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</si>
  <si>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</si>
  <si>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</si>
  <si>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</si>
  <si>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</si>
  <si>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</si>
  <si>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</si>
  <si>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</si>
  <si>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</si>
  <si>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</si>
  <si>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</si>
  <si>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</si>
  <si>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</si>
  <si>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>20</t>
  </si>
  <si>
    <t>21</t>
  </si>
  <si>
    <t>22</t>
  </si>
  <si>
    <t>3613001390</t>
  </si>
  <si>
    <t>361301001</t>
  </si>
  <si>
    <t>казенные учреждения</t>
  </si>
  <si>
    <t>91401040110192010242221</t>
  </si>
  <si>
    <t>91401040110192010242225</t>
  </si>
  <si>
    <t>91401040110192010244226</t>
  </si>
  <si>
    <t>91401040110192010244310</t>
  </si>
  <si>
    <t>91401130110190200244226</t>
  </si>
  <si>
    <t>91402030110251180244222</t>
  </si>
  <si>
    <t>91404090410191290244225</t>
  </si>
  <si>
    <t>91404120110290850244226</t>
  </si>
  <si>
    <t>914050203103S8140244225</t>
  </si>
  <si>
    <t>Идентификационный код закупки</t>
  </si>
  <si>
    <t>Наименование уполномоченного органа (учреждения)</t>
  </si>
  <si>
    <t>3613001224</t>
  </si>
  <si>
    <t>20620405</t>
  </si>
  <si>
    <t>Администрация Данковского сельского поселения Каширского муниципального района Воронежской области</t>
  </si>
  <si>
    <t>91401040110192010244225</t>
  </si>
  <si>
    <t>91401040110192010242226</t>
  </si>
  <si>
    <t>91401040110192010244346</t>
  </si>
  <si>
    <t>91401130110190200244343</t>
  </si>
  <si>
    <t>Наименование объекта закупки</t>
  </si>
  <si>
    <t>Выполнение работ по устройству автомобильной дороги по ул.Первомайская п.Рябчево</t>
  </si>
  <si>
    <t>91402030110251180244346</t>
  </si>
  <si>
    <t>91403090110291430244343</t>
  </si>
  <si>
    <t>91403090110291430244226</t>
  </si>
  <si>
    <t xml:space="preserve">914040904101S8850244225       </t>
  </si>
  <si>
    <t>Электронный аукцион</t>
  </si>
  <si>
    <t>Закупки в соответствии</t>
  </si>
  <si>
    <t>с п.4 ст.93 44-ФЗ</t>
  </si>
  <si>
    <t>396363 Воронежская область, Каширский район, село Данково, ул. Мира, д.23, 8(47342)6-03-19, dankovskoesp_vrn@mail.ru</t>
  </si>
  <si>
    <t>нет</t>
  </si>
  <si>
    <t>Администрация Каширского муниципального района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</si>
  <si>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</si>
  <si>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</si>
  <si>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в т. ч. КВР</t>
  </si>
  <si>
    <t>20904</t>
  </si>
  <si>
    <t>14</t>
  </si>
  <si>
    <t>муниципальная собственность</t>
  </si>
  <si>
    <t>91401040110192010244223    91405030310290670244223  914050303102S8670244223 91408010210190590244223</t>
  </si>
  <si>
    <t>91408010210190590244225</t>
  </si>
  <si>
    <t>91408010210190590244226</t>
  </si>
  <si>
    <t>91408010210190590244346</t>
  </si>
  <si>
    <t>91408010210190590242226</t>
  </si>
  <si>
    <t xml:space="preserve">            КВР</t>
  </si>
  <si>
    <t>91401040110192010242</t>
  </si>
  <si>
    <t>91401040110192010244</t>
  </si>
  <si>
    <t>91401130110190200244</t>
  </si>
  <si>
    <t>91402030110251180244</t>
  </si>
  <si>
    <t>91403090110291430244</t>
  </si>
  <si>
    <t>91404090410191290244</t>
  </si>
  <si>
    <t>91404120110290850244</t>
  </si>
  <si>
    <t>914050203103S8140244</t>
  </si>
  <si>
    <t>914050303102S8670244</t>
  </si>
  <si>
    <t xml:space="preserve"> 91405030310290670244</t>
  </si>
  <si>
    <t>91408010210190590242</t>
  </si>
  <si>
    <t>91408010210190590244</t>
  </si>
  <si>
    <t>В т.ч.по коду бюджетной классификации</t>
  </si>
  <si>
    <t>х</t>
  </si>
  <si>
    <t>91405030310190610244</t>
  </si>
  <si>
    <t>91405030310190610244225</t>
  </si>
  <si>
    <t>Итого по КБК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</si>
</sst>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#,##0.00\ &quot;₽&quot;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10" fillId="0" borderId="1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justify" vertical="top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5"/>
  <sheetViews>
    <sheetView tabSelected="1" view="pageBreakPreview" zoomScaleSheetLayoutView="100" zoomScalePageLayoutView="0" workbookViewId="0" topLeftCell="AC18">
      <selection activeCell="AR65" sqref="AR65:BC65"/>
    </sheetView>
  </sheetViews>
  <sheetFormatPr defaultColWidth="0.875" defaultRowHeight="12.75"/>
  <cols>
    <col min="1" max="21" width="0.875" style="3" customWidth="1"/>
    <col min="22" max="22" width="8.50390625" style="3" customWidth="1"/>
    <col min="23" max="54" width="0.875" style="3" customWidth="1"/>
    <col min="55" max="55" width="5.625" style="3" customWidth="1"/>
    <col min="56" max="83" width="0.875" style="3" customWidth="1"/>
    <col min="84" max="84" width="1.875" style="3" customWidth="1"/>
    <col min="85" max="92" width="0.875" style="3" customWidth="1"/>
    <col min="93" max="93" width="3.375" style="3" customWidth="1"/>
    <col min="94" max="100" width="0.875" style="3" customWidth="1"/>
    <col min="101" max="101" width="1.75390625" style="3" customWidth="1"/>
    <col min="102" max="108" width="0.875" style="3" customWidth="1"/>
    <col min="109" max="109" width="3.50390625" style="3" customWidth="1"/>
    <col min="110" max="158" width="0.875" style="3" customWidth="1"/>
    <col min="159" max="159" width="2.50390625" style="3" customWidth="1"/>
    <col min="160" max="16384" width="0.875" style="3" customWidth="1"/>
  </cols>
  <sheetData>
    <row r="1" spans="120:161" s="2" customFormat="1" ht="12.75" customHeight="1">
      <c r="DP1" s="97" t="s">
        <v>2</v>
      </c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</row>
    <row r="2" spans="120:161" s="2" customFormat="1" ht="12">
      <c r="DP2" s="98" t="s">
        <v>20</v>
      </c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pans="120:161" s="2" customFormat="1" ht="12"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</row>
    <row r="4" spans="120:161" s="2" customFormat="1" ht="12"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120:161" s="2" customFormat="1" ht="12"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</row>
    <row r="6" spans="120:161" s="2" customFormat="1" ht="12"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20:161" s="2" customFormat="1" ht="12"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</row>
    <row r="8" spans="120:161" s="2" customFormat="1" ht="12"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</row>
    <row r="9" spans="120:161" s="2" customFormat="1" ht="12"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</row>
    <row r="10" spans="84:144" s="2" customFormat="1" ht="12"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24"/>
      <c r="DI10" s="24"/>
      <c r="DJ10" s="18"/>
      <c r="DK10" s="18"/>
      <c r="DL10" s="18"/>
      <c r="DM10" s="18"/>
      <c r="DN10" s="19"/>
      <c r="DO10" s="19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24"/>
      <c r="EH10" s="24"/>
      <c r="EI10" s="24"/>
      <c r="EJ10" s="24"/>
      <c r="EK10" s="17"/>
      <c r="EL10" s="17"/>
      <c r="EM10" s="17"/>
      <c r="EN10" s="17"/>
    </row>
    <row r="11" spans="84:161" s="1" customFormat="1" ht="13.5"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3"/>
      <c r="DI11" s="13"/>
      <c r="DJ11" s="14"/>
      <c r="DK11" s="14"/>
      <c r="DL11" s="14"/>
      <c r="DM11" s="14"/>
      <c r="DN11" s="6"/>
      <c r="DO11" s="6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3"/>
      <c r="EH11" s="13"/>
      <c r="EI11" s="13"/>
      <c r="EJ11" s="13"/>
      <c r="EK11" s="12"/>
      <c r="EL11" s="12"/>
      <c r="EM11" s="12"/>
      <c r="EN11" s="12"/>
      <c r="FE11" s="7" t="s">
        <v>13</v>
      </c>
    </row>
    <row r="12" spans="112:144" s="19" customFormat="1" ht="12">
      <c r="DH12" s="24"/>
      <c r="DI12" s="24"/>
      <c r="DJ12" s="18"/>
      <c r="DK12" s="18"/>
      <c r="DL12" s="18"/>
      <c r="DM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24"/>
      <c r="EH12" s="24"/>
      <c r="EI12" s="24"/>
      <c r="EJ12" s="24"/>
      <c r="EK12" s="20"/>
      <c r="EL12" s="20"/>
      <c r="EM12" s="20"/>
      <c r="EN12" s="20"/>
    </row>
    <row r="13" spans="1:161" s="1" customFormat="1" ht="15">
      <c r="A13" s="140" t="s">
        <v>39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</row>
    <row r="14" spans="1:161" s="4" customFormat="1" ht="19.5" customHeight="1">
      <c r="A14" s="99" t="s">
        <v>40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139" t="s">
        <v>51</v>
      </c>
      <c r="BM14" s="139"/>
      <c r="BN14" s="139"/>
      <c r="BO14" s="139"/>
      <c r="BP14" s="99" t="s">
        <v>4</v>
      </c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139" t="s">
        <v>52</v>
      </c>
      <c r="DP14" s="139"/>
      <c r="DQ14" s="139"/>
      <c r="DR14" s="139"/>
      <c r="DS14" s="99" t="s">
        <v>5</v>
      </c>
      <c r="DT14" s="99"/>
      <c r="DU14" s="99"/>
      <c r="DV14" s="99"/>
      <c r="DW14" s="99"/>
      <c r="DX14" s="99"/>
      <c r="DY14" s="139" t="s">
        <v>53</v>
      </c>
      <c r="DZ14" s="139"/>
      <c r="EA14" s="139"/>
      <c r="EB14" s="139"/>
      <c r="EC14" s="100" t="s">
        <v>14</v>
      </c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5" customFormat="1" ht="36.75" customHeight="1">
      <c r="A15" s="138" t="s">
        <v>41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</row>
    <row r="16" s="6" customFormat="1" ht="12" customHeight="1"/>
    <row r="17" spans="7:161" s="1" customFormat="1" ht="14.25" customHeight="1">
      <c r="G17" s="1" t="s">
        <v>42</v>
      </c>
      <c r="EX17" s="11"/>
      <c r="EY17" s="11"/>
      <c r="EZ17" s="11"/>
      <c r="FA17" s="11"/>
      <c r="FB17" s="11"/>
      <c r="FC17" s="11"/>
      <c r="FD17" s="11"/>
      <c r="FE17" s="11"/>
    </row>
    <row r="18" spans="146:161" s="1" customFormat="1" ht="18.75" customHeight="1">
      <c r="EP18" s="106" t="s">
        <v>3</v>
      </c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8"/>
    </row>
    <row r="19" spans="11:161" s="1" customFormat="1" ht="18.75" customHeight="1">
      <c r="K19" s="1" t="s">
        <v>43</v>
      </c>
      <c r="BX19" s="101" t="s">
        <v>70</v>
      </c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/>
      <c r="EN19" s="23" t="s">
        <v>6</v>
      </c>
      <c r="EO19" s="22"/>
      <c r="EP19" s="109" t="s">
        <v>54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</row>
    <row r="20" spans="76:161" s="1" customFormat="1" ht="18.75" customHeight="1"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3"/>
      <c r="EN20" s="23" t="s">
        <v>7</v>
      </c>
      <c r="EO20" s="22"/>
      <c r="EP20" s="109" t="s">
        <v>55</v>
      </c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</row>
    <row r="21" spans="11:161" s="1" customFormat="1" ht="18.75" customHeight="1">
      <c r="K21" s="1" t="s">
        <v>44</v>
      </c>
      <c r="BX21" s="121" t="s">
        <v>56</v>
      </c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3"/>
      <c r="EN21" s="23" t="s">
        <v>8</v>
      </c>
      <c r="EO21" s="22"/>
      <c r="EP21" s="103" t="s">
        <v>90</v>
      </c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5"/>
    </row>
    <row r="22" spans="2:161" s="1" customFormat="1" ht="18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 t="s">
        <v>45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X22" s="122" t="s">
        <v>92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3"/>
      <c r="EN22" s="23" t="s">
        <v>15</v>
      </c>
      <c r="EO22" s="22"/>
      <c r="EP22" s="103" t="s">
        <v>91</v>
      </c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5"/>
    </row>
    <row r="23" spans="1:161" s="1" customFormat="1" ht="4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01" t="s">
        <v>49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1"/>
      <c r="BR23" s="11"/>
      <c r="BX23" s="144" t="s">
        <v>84</v>
      </c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EM23" s="7"/>
      <c r="EN23" s="7" t="s">
        <v>9</v>
      </c>
      <c r="EP23" s="125" t="s">
        <v>69</v>
      </c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7"/>
    </row>
    <row r="24" spans="143:144" s="1" customFormat="1" ht="14.25" customHeight="1">
      <c r="EM24" s="7"/>
      <c r="EN24" s="7"/>
    </row>
    <row r="25" spans="1:161" s="1" customFormat="1" ht="23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43" t="s">
        <v>46</v>
      </c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5"/>
      <c r="BR25" s="15"/>
      <c r="BS25" s="15"/>
      <c r="BT25" s="15"/>
      <c r="BU25" s="15"/>
      <c r="BV25" s="15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EK25" s="22"/>
      <c r="EL25" s="22"/>
      <c r="EM25" s="23"/>
      <c r="EN25" s="23" t="s">
        <v>6</v>
      </c>
      <c r="EO25" s="22"/>
      <c r="EP25" s="109" t="s">
        <v>68</v>
      </c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</row>
    <row r="26" spans="1:161" s="1" customFormat="1" ht="3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5"/>
      <c r="BR26" s="15"/>
      <c r="BS26" s="15"/>
      <c r="BT26" s="15"/>
      <c r="BU26" s="15"/>
      <c r="BV26" s="15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EK26" s="22"/>
      <c r="EL26" s="22"/>
      <c r="EM26" s="23"/>
      <c r="EN26" s="23" t="s">
        <v>7</v>
      </c>
      <c r="EO26" s="22"/>
      <c r="EP26" s="109" t="s">
        <v>55</v>
      </c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</row>
    <row r="27" spans="1:161" s="1" customFormat="1" ht="33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1" t="s">
        <v>50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1"/>
      <c r="BR27" s="11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EM27" s="7"/>
      <c r="EN27" s="7" t="s">
        <v>9</v>
      </c>
      <c r="EP27" s="125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7"/>
    </row>
    <row r="28" spans="11:161" s="1" customFormat="1" ht="18.75" customHeight="1">
      <c r="K28" s="1" t="s">
        <v>47</v>
      </c>
      <c r="BX28" s="128" t="s">
        <v>48</v>
      </c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3" t="s">
        <v>17</v>
      </c>
      <c r="EO28" s="22"/>
      <c r="EP28" s="103" t="s">
        <v>16</v>
      </c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5"/>
    </row>
    <row r="29" spans="76:161" s="1" customFormat="1" ht="14.25" customHeight="1"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EV29" s="7"/>
      <c r="EX29" s="21"/>
      <c r="EY29" s="21"/>
      <c r="EZ29" s="21"/>
      <c r="FA29" s="21"/>
      <c r="FB29" s="21"/>
      <c r="FC29" s="21"/>
      <c r="FD29" s="21"/>
      <c r="FE29" s="21"/>
    </row>
    <row r="30" spans="1:161" s="1" customFormat="1" ht="14.25" customHeight="1">
      <c r="A30" s="94" t="s">
        <v>38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3" t="s">
        <v>51</v>
      </c>
      <c r="BM30" s="93"/>
      <c r="BN30" s="93"/>
      <c r="BO30" s="93"/>
      <c r="BP30" s="94" t="s">
        <v>4</v>
      </c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3" t="s">
        <v>52</v>
      </c>
      <c r="DI30" s="93"/>
      <c r="DJ30" s="93"/>
      <c r="DK30" s="93"/>
      <c r="DL30" s="95" t="s">
        <v>5</v>
      </c>
      <c r="DM30" s="95"/>
      <c r="DN30" s="95"/>
      <c r="DO30" s="95"/>
      <c r="DP30" s="95"/>
      <c r="DQ30" s="95"/>
      <c r="DR30" s="93" t="s">
        <v>53</v>
      </c>
      <c r="DS30" s="93"/>
      <c r="DT30" s="93"/>
      <c r="DU30" s="93"/>
      <c r="DV30" s="96" t="s">
        <v>14</v>
      </c>
      <c r="DW30" s="96"/>
      <c r="DX30" s="96"/>
      <c r="DY30" s="96"/>
      <c r="DZ30" s="96"/>
      <c r="EA30" s="96"/>
      <c r="EB30" s="96"/>
      <c r="EC30" s="96"/>
      <c r="ED30" s="96"/>
      <c r="EV30" s="7"/>
      <c r="EX30" s="21"/>
      <c r="EY30" s="21"/>
      <c r="EZ30" s="21"/>
      <c r="FA30" s="21"/>
      <c r="FB30" s="21"/>
      <c r="FC30" s="21"/>
      <c r="FD30" s="21"/>
      <c r="FE30" s="21"/>
    </row>
    <row r="31" s="1" customFormat="1" ht="13.5"/>
    <row r="32" spans="1:161" s="16" customFormat="1" ht="27.75" customHeight="1">
      <c r="A32" s="79" t="s">
        <v>12</v>
      </c>
      <c r="B32" s="80"/>
      <c r="C32" s="80"/>
      <c r="D32" s="80"/>
      <c r="E32" s="81"/>
      <c r="F32" s="79" t="s">
        <v>66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  <c r="W32" s="87" t="s">
        <v>21</v>
      </c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9"/>
      <c r="BD32" s="79" t="s">
        <v>25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1"/>
      <c r="BX32" s="87" t="s">
        <v>23</v>
      </c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9"/>
      <c r="DN32" s="79" t="s">
        <v>27</v>
      </c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1"/>
      <c r="ED32" s="79" t="s">
        <v>67</v>
      </c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1"/>
      <c r="ES32" s="79" t="s">
        <v>28</v>
      </c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</row>
    <row r="33" spans="1:161" s="16" customFormat="1" ht="97.5" customHeight="1">
      <c r="A33" s="90"/>
      <c r="B33" s="91"/>
      <c r="C33" s="91"/>
      <c r="D33" s="91"/>
      <c r="E33" s="92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90" t="s">
        <v>24</v>
      </c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2"/>
      <c r="AR33" s="79" t="s">
        <v>75</v>
      </c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/>
      <c r="BD33" s="90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  <c r="BX33" s="90" t="s">
        <v>0</v>
      </c>
      <c r="BY33" s="91"/>
      <c r="BZ33" s="91"/>
      <c r="CA33" s="91"/>
      <c r="CB33" s="91"/>
      <c r="CC33" s="91"/>
      <c r="CD33" s="91"/>
      <c r="CE33" s="91"/>
      <c r="CF33" s="92"/>
      <c r="CG33" s="79" t="s">
        <v>19</v>
      </c>
      <c r="CH33" s="80"/>
      <c r="CI33" s="80"/>
      <c r="CJ33" s="80"/>
      <c r="CK33" s="80"/>
      <c r="CL33" s="80"/>
      <c r="CM33" s="80"/>
      <c r="CN33" s="80"/>
      <c r="CO33" s="81"/>
      <c r="CP33" s="87" t="s">
        <v>1</v>
      </c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9"/>
      <c r="DF33" s="79" t="s">
        <v>18</v>
      </c>
      <c r="DG33" s="80"/>
      <c r="DH33" s="80"/>
      <c r="DI33" s="80"/>
      <c r="DJ33" s="80"/>
      <c r="DK33" s="80"/>
      <c r="DL33" s="80"/>
      <c r="DM33" s="81"/>
      <c r="DN33" s="90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2"/>
      <c r="ED33" s="90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2"/>
      <c r="ES33" s="90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2"/>
    </row>
    <row r="34" spans="1:161" s="16" customFormat="1" ht="56.25" customHeight="1">
      <c r="A34" s="82"/>
      <c r="B34" s="83"/>
      <c r="C34" s="83"/>
      <c r="D34" s="83"/>
      <c r="E34" s="84"/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85" t="s">
        <v>22</v>
      </c>
      <c r="X34" s="85"/>
      <c r="Y34" s="85"/>
      <c r="Z34" s="85"/>
      <c r="AA34" s="85"/>
      <c r="AB34" s="85"/>
      <c r="AC34" s="85"/>
      <c r="AD34" s="85"/>
      <c r="AE34" s="86" t="s">
        <v>26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2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4"/>
      <c r="BD34" s="82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3"/>
      <c r="CE34" s="83"/>
      <c r="CF34" s="84"/>
      <c r="CG34" s="82"/>
      <c r="CH34" s="83"/>
      <c r="CI34" s="83"/>
      <c r="CJ34" s="83"/>
      <c r="CK34" s="83"/>
      <c r="CL34" s="83"/>
      <c r="CM34" s="83"/>
      <c r="CN34" s="83"/>
      <c r="CO34" s="84"/>
      <c r="CP34" s="87" t="s">
        <v>10</v>
      </c>
      <c r="CQ34" s="88"/>
      <c r="CR34" s="88"/>
      <c r="CS34" s="88"/>
      <c r="CT34" s="88"/>
      <c r="CU34" s="88"/>
      <c r="CV34" s="88"/>
      <c r="CW34" s="89"/>
      <c r="CX34" s="87" t="s">
        <v>11</v>
      </c>
      <c r="CY34" s="88"/>
      <c r="CZ34" s="88"/>
      <c r="DA34" s="88"/>
      <c r="DB34" s="88"/>
      <c r="DC34" s="88"/>
      <c r="DD34" s="88"/>
      <c r="DE34" s="88"/>
      <c r="DF34" s="82"/>
      <c r="DG34" s="83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4"/>
      <c r="ED34" s="82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8" customFormat="1" ht="12">
      <c r="A35" s="78">
        <v>1</v>
      </c>
      <c r="B35" s="78"/>
      <c r="C35" s="78"/>
      <c r="D35" s="78"/>
      <c r="E35" s="78"/>
      <c r="F35" s="78">
        <v>2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>
        <v>3</v>
      </c>
      <c r="X35" s="78"/>
      <c r="Y35" s="78"/>
      <c r="Z35" s="78"/>
      <c r="AA35" s="78"/>
      <c r="AB35" s="78"/>
      <c r="AC35" s="78"/>
      <c r="AD35" s="78"/>
      <c r="AE35" s="78">
        <v>4</v>
      </c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59">
        <v>5</v>
      </c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78">
        <v>6</v>
      </c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>
        <v>7</v>
      </c>
      <c r="BY35" s="78"/>
      <c r="BZ35" s="78"/>
      <c r="CA35" s="78"/>
      <c r="CB35" s="78"/>
      <c r="CC35" s="78"/>
      <c r="CD35" s="78"/>
      <c r="CE35" s="78"/>
      <c r="CF35" s="78"/>
      <c r="CG35" s="78">
        <v>8</v>
      </c>
      <c r="CH35" s="78"/>
      <c r="CI35" s="78"/>
      <c r="CJ35" s="78"/>
      <c r="CK35" s="78"/>
      <c r="CL35" s="78"/>
      <c r="CM35" s="78"/>
      <c r="CN35" s="78"/>
      <c r="CO35" s="78"/>
      <c r="CP35" s="78">
        <v>9</v>
      </c>
      <c r="CQ35" s="78"/>
      <c r="CR35" s="78"/>
      <c r="CS35" s="78"/>
      <c r="CT35" s="78"/>
      <c r="CU35" s="78"/>
      <c r="CV35" s="78"/>
      <c r="CW35" s="78"/>
      <c r="CX35" s="78">
        <v>10</v>
      </c>
      <c r="CY35" s="78"/>
      <c r="CZ35" s="78"/>
      <c r="DA35" s="78"/>
      <c r="DB35" s="78"/>
      <c r="DC35" s="78"/>
      <c r="DD35" s="78"/>
      <c r="DE35" s="78"/>
      <c r="DF35" s="78">
        <v>11</v>
      </c>
      <c r="DG35" s="78"/>
      <c r="DH35" s="78"/>
      <c r="DI35" s="78"/>
      <c r="DJ35" s="78"/>
      <c r="DK35" s="78"/>
      <c r="DL35" s="78"/>
      <c r="DM35" s="78"/>
      <c r="DN35" s="78">
        <v>12</v>
      </c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59">
        <v>13</v>
      </c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1"/>
      <c r="ES35" s="59">
        <v>14</v>
      </c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1"/>
    </row>
    <row r="36" spans="1:161" s="8" customFormat="1" ht="49.5" customHeight="1">
      <c r="A36" s="59">
        <v>1</v>
      </c>
      <c r="B36" s="60"/>
      <c r="C36" s="60"/>
      <c r="D36" s="60"/>
      <c r="E36" s="61"/>
      <c r="F36" s="28" t="s">
        <v>80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  <c r="W36" s="59" t="s">
        <v>87</v>
      </c>
      <c r="X36" s="60"/>
      <c r="Y36" s="60"/>
      <c r="Z36" s="60"/>
      <c r="AA36" s="60"/>
      <c r="AB36" s="60"/>
      <c r="AC36" s="60"/>
      <c r="AD36" s="61"/>
      <c r="AE36" s="28" t="s">
        <v>88</v>
      </c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/>
      <c r="AR36" s="28" t="s">
        <v>76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59">
        <v>2020</v>
      </c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1"/>
      <c r="BX36" s="28">
        <v>7672450</v>
      </c>
      <c r="BY36" s="136"/>
      <c r="BZ36" s="136"/>
      <c r="CA36" s="136"/>
      <c r="CB36" s="136"/>
      <c r="CC36" s="136"/>
      <c r="CD36" s="136"/>
      <c r="CE36" s="136"/>
      <c r="CF36" s="137"/>
      <c r="CG36" s="28">
        <v>7672450</v>
      </c>
      <c r="CH36" s="136"/>
      <c r="CI36" s="136"/>
      <c r="CJ36" s="136"/>
      <c r="CK36" s="136"/>
      <c r="CL36" s="136"/>
      <c r="CM36" s="136"/>
      <c r="CN36" s="136"/>
      <c r="CO36" s="137"/>
      <c r="CP36" s="28">
        <v>0</v>
      </c>
      <c r="CQ36" s="136"/>
      <c r="CR36" s="136"/>
      <c r="CS36" s="136"/>
      <c r="CT36" s="136"/>
      <c r="CU36" s="136"/>
      <c r="CV36" s="136"/>
      <c r="CW36" s="137"/>
      <c r="CX36" s="28">
        <v>0</v>
      </c>
      <c r="CY36" s="136"/>
      <c r="CZ36" s="136"/>
      <c r="DA36" s="136"/>
      <c r="DB36" s="136"/>
      <c r="DC36" s="136"/>
      <c r="DD36" s="136"/>
      <c r="DE36" s="137"/>
      <c r="DF36" s="28">
        <v>0</v>
      </c>
      <c r="DG36" s="136"/>
      <c r="DH36" s="136"/>
      <c r="DI36" s="136"/>
      <c r="DJ36" s="136"/>
      <c r="DK36" s="136"/>
      <c r="DL36" s="136"/>
      <c r="DM36" s="137"/>
      <c r="DN36" s="28" t="s">
        <v>85</v>
      </c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7"/>
      <c r="ED36" s="28" t="s">
        <v>86</v>
      </c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30"/>
      <c r="ES36" s="28" t="s">
        <v>86</v>
      </c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30"/>
    </row>
    <row r="37" spans="1:161" s="8" customFormat="1" ht="52.5" customHeight="1">
      <c r="A37" s="28">
        <v>2</v>
      </c>
      <c r="B37" s="136"/>
      <c r="C37" s="136"/>
      <c r="D37" s="136"/>
      <c r="E37" s="137"/>
      <c r="F37" s="28" t="s">
        <v>93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  <c r="W37" s="28"/>
      <c r="X37" s="136"/>
      <c r="Y37" s="136"/>
      <c r="Z37" s="136"/>
      <c r="AA37" s="136"/>
      <c r="AB37" s="136"/>
      <c r="AC37" s="136"/>
      <c r="AD37" s="137"/>
      <c r="AE37" s="28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7"/>
      <c r="AR37" s="2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8">
        <v>2020</v>
      </c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7"/>
      <c r="BX37" s="28">
        <v>644648</v>
      </c>
      <c r="BY37" s="136"/>
      <c r="BZ37" s="136"/>
      <c r="CA37" s="136"/>
      <c r="CB37" s="136"/>
      <c r="CC37" s="136"/>
      <c r="CD37" s="136"/>
      <c r="CE37" s="136"/>
      <c r="CF37" s="137"/>
      <c r="CG37" s="58">
        <v>244700</v>
      </c>
      <c r="CH37" s="145"/>
      <c r="CI37" s="145"/>
      <c r="CJ37" s="145"/>
      <c r="CK37" s="145"/>
      <c r="CL37" s="145"/>
      <c r="CM37" s="145"/>
      <c r="CN37" s="145"/>
      <c r="CO37" s="146"/>
      <c r="CP37" s="28">
        <v>199974</v>
      </c>
      <c r="CQ37" s="136"/>
      <c r="CR37" s="136"/>
      <c r="CS37" s="136"/>
      <c r="CT37" s="136"/>
      <c r="CU37" s="136"/>
      <c r="CV37" s="136"/>
      <c r="CW37" s="137"/>
      <c r="CX37" s="28">
        <v>199974</v>
      </c>
      <c r="CY37" s="136"/>
      <c r="CZ37" s="136"/>
      <c r="DA37" s="136"/>
      <c r="DB37" s="136"/>
      <c r="DC37" s="136"/>
      <c r="DD37" s="136"/>
      <c r="DE37" s="137"/>
      <c r="DF37" s="28"/>
      <c r="DG37" s="136"/>
      <c r="DH37" s="136"/>
      <c r="DI37" s="136"/>
      <c r="DJ37" s="136"/>
      <c r="DK37" s="136"/>
      <c r="DL37" s="136"/>
      <c r="DM37" s="137"/>
      <c r="DN37" s="28" t="s">
        <v>85</v>
      </c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7"/>
      <c r="ED37" s="28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30"/>
      <c r="ES37" s="28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30"/>
    </row>
    <row r="38" spans="1:161" s="8" customFormat="1" ht="14.25" customHeight="1">
      <c r="A38" s="28">
        <v>4</v>
      </c>
      <c r="B38" s="29"/>
      <c r="C38" s="29"/>
      <c r="D38" s="29"/>
      <c r="E38" s="30"/>
      <c r="F38" s="149" t="s">
        <v>57</v>
      </c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28"/>
      <c r="X38" s="29"/>
      <c r="Y38" s="29"/>
      <c r="Z38" s="29"/>
      <c r="AA38" s="29"/>
      <c r="AB38" s="29"/>
      <c r="AC38" s="29"/>
      <c r="AD38" s="30"/>
      <c r="AE38" s="28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  <c r="AR38" s="28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8">
        <v>2020</v>
      </c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30"/>
      <c r="BX38" s="28">
        <v>75000</v>
      </c>
      <c r="BY38" s="29"/>
      <c r="BZ38" s="29"/>
      <c r="CA38" s="29"/>
      <c r="CB38" s="29"/>
      <c r="CC38" s="29"/>
      <c r="CD38" s="29"/>
      <c r="CE38" s="29"/>
      <c r="CF38" s="30"/>
      <c r="CG38" s="58">
        <v>35000</v>
      </c>
      <c r="CH38" s="147"/>
      <c r="CI38" s="147"/>
      <c r="CJ38" s="147"/>
      <c r="CK38" s="147"/>
      <c r="CL38" s="147"/>
      <c r="CM38" s="147"/>
      <c r="CN38" s="147"/>
      <c r="CO38" s="148"/>
      <c r="CP38" s="28">
        <v>20000</v>
      </c>
      <c r="CQ38" s="29"/>
      <c r="CR38" s="29"/>
      <c r="CS38" s="29"/>
      <c r="CT38" s="29"/>
      <c r="CU38" s="29"/>
      <c r="CV38" s="29"/>
      <c r="CW38" s="30"/>
      <c r="CX38" s="28">
        <v>20000</v>
      </c>
      <c r="CY38" s="29"/>
      <c r="CZ38" s="29"/>
      <c r="DA38" s="29"/>
      <c r="DB38" s="29"/>
      <c r="DC38" s="29"/>
      <c r="DD38" s="29"/>
      <c r="DE38" s="30"/>
      <c r="DF38" s="28"/>
      <c r="DG38" s="29"/>
      <c r="DH38" s="29"/>
      <c r="DI38" s="29"/>
      <c r="DJ38" s="29"/>
      <c r="DK38" s="29"/>
      <c r="DL38" s="29"/>
      <c r="DM38" s="30"/>
      <c r="DN38" s="28" t="s">
        <v>85</v>
      </c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28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30"/>
      <c r="ES38" s="28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30"/>
    </row>
    <row r="39" spans="1:161" s="8" customFormat="1" ht="15.75" customHeight="1">
      <c r="A39" s="28">
        <v>5</v>
      </c>
      <c r="B39" s="29"/>
      <c r="C39" s="29"/>
      <c r="D39" s="29"/>
      <c r="E39" s="30"/>
      <c r="F39" s="149" t="s">
        <v>58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1"/>
      <c r="W39" s="28"/>
      <c r="X39" s="29"/>
      <c r="Y39" s="29"/>
      <c r="Z39" s="29"/>
      <c r="AA39" s="29"/>
      <c r="AB39" s="29"/>
      <c r="AC39" s="29"/>
      <c r="AD39" s="30"/>
      <c r="AE39" s="28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30"/>
      <c r="AR39" s="28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30"/>
      <c r="BD39" s="28">
        <v>2020</v>
      </c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30"/>
      <c r="BX39" s="28">
        <v>66000</v>
      </c>
      <c r="BY39" s="29"/>
      <c r="BZ39" s="29"/>
      <c r="CA39" s="29"/>
      <c r="CB39" s="29"/>
      <c r="CC39" s="29"/>
      <c r="CD39" s="29"/>
      <c r="CE39" s="29"/>
      <c r="CF39" s="30"/>
      <c r="CG39" s="58">
        <v>22000</v>
      </c>
      <c r="CH39" s="147"/>
      <c r="CI39" s="147"/>
      <c r="CJ39" s="147"/>
      <c r="CK39" s="147"/>
      <c r="CL39" s="147"/>
      <c r="CM39" s="147"/>
      <c r="CN39" s="147"/>
      <c r="CO39" s="148"/>
      <c r="CP39" s="28">
        <v>22000</v>
      </c>
      <c r="CQ39" s="29"/>
      <c r="CR39" s="29"/>
      <c r="CS39" s="29"/>
      <c r="CT39" s="29"/>
      <c r="CU39" s="29"/>
      <c r="CV39" s="29"/>
      <c r="CW39" s="30"/>
      <c r="CX39" s="28">
        <v>22000</v>
      </c>
      <c r="CY39" s="29"/>
      <c r="CZ39" s="29"/>
      <c r="DA39" s="29"/>
      <c r="DB39" s="29"/>
      <c r="DC39" s="29"/>
      <c r="DD39" s="29"/>
      <c r="DE39" s="30"/>
      <c r="DF39" s="28"/>
      <c r="DG39" s="29"/>
      <c r="DH39" s="29"/>
      <c r="DI39" s="29"/>
      <c r="DJ39" s="29"/>
      <c r="DK39" s="29"/>
      <c r="DL39" s="29"/>
      <c r="DM39" s="30"/>
      <c r="DN39" s="28" t="s">
        <v>85</v>
      </c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28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30"/>
      <c r="ES39" s="28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30"/>
    </row>
    <row r="40" spans="1:161" s="8" customFormat="1" ht="16.5" customHeight="1">
      <c r="A40" s="28">
        <v>6</v>
      </c>
      <c r="B40" s="29"/>
      <c r="C40" s="29"/>
      <c r="D40" s="29"/>
      <c r="E40" s="30"/>
      <c r="F40" s="149" t="s">
        <v>71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28"/>
      <c r="X40" s="29"/>
      <c r="Y40" s="29"/>
      <c r="Z40" s="29"/>
      <c r="AA40" s="29"/>
      <c r="AB40" s="29"/>
      <c r="AC40" s="29"/>
      <c r="AD40" s="30"/>
      <c r="AE40" s="28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30"/>
      <c r="AR40" s="28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30"/>
      <c r="BD40" s="28">
        <v>2020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30"/>
      <c r="BX40" s="28">
        <v>39000</v>
      </c>
      <c r="BY40" s="29"/>
      <c r="BZ40" s="29"/>
      <c r="CA40" s="29"/>
      <c r="CB40" s="29"/>
      <c r="CC40" s="29"/>
      <c r="CD40" s="29"/>
      <c r="CE40" s="29"/>
      <c r="CF40" s="30"/>
      <c r="CG40" s="58">
        <v>13000</v>
      </c>
      <c r="CH40" s="147"/>
      <c r="CI40" s="147"/>
      <c r="CJ40" s="147"/>
      <c r="CK40" s="147"/>
      <c r="CL40" s="147"/>
      <c r="CM40" s="147"/>
      <c r="CN40" s="147"/>
      <c r="CO40" s="148"/>
      <c r="CP40" s="28">
        <v>13000</v>
      </c>
      <c r="CQ40" s="29"/>
      <c r="CR40" s="29"/>
      <c r="CS40" s="29"/>
      <c r="CT40" s="29"/>
      <c r="CU40" s="29"/>
      <c r="CV40" s="29"/>
      <c r="CW40" s="30"/>
      <c r="CX40" s="28">
        <v>13000</v>
      </c>
      <c r="CY40" s="29"/>
      <c r="CZ40" s="29"/>
      <c r="DA40" s="29"/>
      <c r="DB40" s="29"/>
      <c r="DC40" s="29"/>
      <c r="DD40" s="29"/>
      <c r="DE40" s="30"/>
      <c r="DF40" s="28"/>
      <c r="DG40" s="29"/>
      <c r="DH40" s="29"/>
      <c r="DI40" s="29"/>
      <c r="DJ40" s="29"/>
      <c r="DK40" s="29"/>
      <c r="DL40" s="29"/>
      <c r="DM40" s="30"/>
      <c r="DN40" s="28" t="s">
        <v>85</v>
      </c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30"/>
      <c r="ED40" s="28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30"/>
      <c r="ES40" s="28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30"/>
    </row>
    <row r="41" spans="1:161" s="8" customFormat="1" ht="12.75">
      <c r="A41" s="28">
        <v>7</v>
      </c>
      <c r="B41" s="29"/>
      <c r="C41" s="29"/>
      <c r="D41" s="29"/>
      <c r="E41" s="30"/>
      <c r="F41" s="149" t="s">
        <v>72</v>
      </c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28"/>
      <c r="X41" s="29"/>
      <c r="Y41" s="29"/>
      <c r="Z41" s="29"/>
      <c r="AA41" s="29"/>
      <c r="AB41" s="29"/>
      <c r="AC41" s="29"/>
      <c r="AD41" s="30"/>
      <c r="AE41" s="28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30"/>
      <c r="AR41" s="28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30"/>
      <c r="BD41" s="28">
        <v>2020</v>
      </c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30"/>
      <c r="BX41" s="28">
        <v>163991</v>
      </c>
      <c r="BY41" s="29"/>
      <c r="BZ41" s="29"/>
      <c r="CA41" s="29"/>
      <c r="CB41" s="29"/>
      <c r="CC41" s="29"/>
      <c r="CD41" s="29"/>
      <c r="CE41" s="29"/>
      <c r="CF41" s="30"/>
      <c r="CG41" s="58">
        <v>71991</v>
      </c>
      <c r="CH41" s="147"/>
      <c r="CI41" s="147"/>
      <c r="CJ41" s="147"/>
      <c r="CK41" s="147"/>
      <c r="CL41" s="147"/>
      <c r="CM41" s="147"/>
      <c r="CN41" s="147"/>
      <c r="CO41" s="148"/>
      <c r="CP41" s="28">
        <v>46000</v>
      </c>
      <c r="CQ41" s="29"/>
      <c r="CR41" s="29"/>
      <c r="CS41" s="29"/>
      <c r="CT41" s="29"/>
      <c r="CU41" s="29"/>
      <c r="CV41" s="29"/>
      <c r="CW41" s="30"/>
      <c r="CX41" s="28">
        <v>46000</v>
      </c>
      <c r="CY41" s="29"/>
      <c r="CZ41" s="29"/>
      <c r="DA41" s="29"/>
      <c r="DB41" s="29"/>
      <c r="DC41" s="29"/>
      <c r="DD41" s="29"/>
      <c r="DE41" s="30"/>
      <c r="DF41" s="28"/>
      <c r="DG41" s="29"/>
      <c r="DH41" s="29"/>
      <c r="DI41" s="29"/>
      <c r="DJ41" s="29"/>
      <c r="DK41" s="29"/>
      <c r="DL41" s="29"/>
      <c r="DM41" s="30"/>
      <c r="DN41" s="28" t="s">
        <v>85</v>
      </c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30"/>
      <c r="ED41" s="28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30"/>
      <c r="ES41" s="28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30"/>
    </row>
    <row r="42" spans="1:161" s="8" customFormat="1" ht="12.75">
      <c r="A42" s="28">
        <v>8</v>
      </c>
      <c r="B42" s="29"/>
      <c r="C42" s="29"/>
      <c r="D42" s="29"/>
      <c r="E42" s="30"/>
      <c r="F42" s="149" t="s">
        <v>59</v>
      </c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28"/>
      <c r="X42" s="29"/>
      <c r="Y42" s="29"/>
      <c r="Z42" s="29"/>
      <c r="AA42" s="29"/>
      <c r="AB42" s="29"/>
      <c r="AC42" s="29"/>
      <c r="AD42" s="30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30"/>
      <c r="AR42" s="28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30"/>
      <c r="BD42" s="28">
        <v>2020</v>
      </c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8">
        <v>248000</v>
      </c>
      <c r="BY42" s="29"/>
      <c r="BZ42" s="29"/>
      <c r="CA42" s="29"/>
      <c r="CB42" s="29"/>
      <c r="CC42" s="29"/>
      <c r="CD42" s="29"/>
      <c r="CE42" s="29"/>
      <c r="CF42" s="30"/>
      <c r="CG42" s="58">
        <v>90000</v>
      </c>
      <c r="CH42" s="147"/>
      <c r="CI42" s="147"/>
      <c r="CJ42" s="147"/>
      <c r="CK42" s="147"/>
      <c r="CL42" s="147"/>
      <c r="CM42" s="147"/>
      <c r="CN42" s="147"/>
      <c r="CO42" s="148"/>
      <c r="CP42" s="28">
        <v>79000</v>
      </c>
      <c r="CQ42" s="29"/>
      <c r="CR42" s="29"/>
      <c r="CS42" s="29"/>
      <c r="CT42" s="29"/>
      <c r="CU42" s="29"/>
      <c r="CV42" s="29"/>
      <c r="CW42" s="30"/>
      <c r="CX42" s="28">
        <v>79000</v>
      </c>
      <c r="CY42" s="29"/>
      <c r="CZ42" s="29"/>
      <c r="DA42" s="29"/>
      <c r="DB42" s="29"/>
      <c r="DC42" s="29"/>
      <c r="DD42" s="29"/>
      <c r="DE42" s="30"/>
      <c r="DF42" s="28"/>
      <c r="DG42" s="29"/>
      <c r="DH42" s="29"/>
      <c r="DI42" s="29"/>
      <c r="DJ42" s="29"/>
      <c r="DK42" s="29"/>
      <c r="DL42" s="29"/>
      <c r="DM42" s="30"/>
      <c r="DN42" s="28" t="s">
        <v>85</v>
      </c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30"/>
      <c r="ED42" s="28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30"/>
      <c r="ES42" s="28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30"/>
    </row>
    <row r="43" spans="1:161" s="8" customFormat="1" ht="12.75">
      <c r="A43" s="28">
        <v>9</v>
      </c>
      <c r="B43" s="29"/>
      <c r="C43" s="29"/>
      <c r="D43" s="29"/>
      <c r="E43" s="30"/>
      <c r="F43" s="149" t="s">
        <v>60</v>
      </c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28"/>
      <c r="X43" s="29"/>
      <c r="Y43" s="29"/>
      <c r="Z43" s="29"/>
      <c r="AA43" s="29"/>
      <c r="AB43" s="29"/>
      <c r="AC43" s="29"/>
      <c r="AD43" s="30"/>
      <c r="AE43" s="28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30"/>
      <c r="AR43" s="28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30"/>
      <c r="BD43" s="28">
        <v>2020</v>
      </c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30"/>
      <c r="BX43" s="28">
        <v>26000</v>
      </c>
      <c r="BY43" s="29"/>
      <c r="BZ43" s="29"/>
      <c r="CA43" s="29"/>
      <c r="CB43" s="29"/>
      <c r="CC43" s="29"/>
      <c r="CD43" s="29"/>
      <c r="CE43" s="29"/>
      <c r="CF43" s="30"/>
      <c r="CG43" s="58">
        <v>20000</v>
      </c>
      <c r="CH43" s="147"/>
      <c r="CI43" s="147"/>
      <c r="CJ43" s="147"/>
      <c r="CK43" s="147"/>
      <c r="CL43" s="147"/>
      <c r="CM43" s="147"/>
      <c r="CN43" s="147"/>
      <c r="CO43" s="148"/>
      <c r="CP43" s="28">
        <v>3000</v>
      </c>
      <c r="CQ43" s="29"/>
      <c r="CR43" s="29"/>
      <c r="CS43" s="29"/>
      <c r="CT43" s="29"/>
      <c r="CU43" s="29"/>
      <c r="CV43" s="29"/>
      <c r="CW43" s="30"/>
      <c r="CX43" s="28">
        <v>3000</v>
      </c>
      <c r="CY43" s="29"/>
      <c r="CZ43" s="29"/>
      <c r="DA43" s="29"/>
      <c r="DB43" s="29"/>
      <c r="DC43" s="29"/>
      <c r="DD43" s="29"/>
      <c r="DE43" s="30"/>
      <c r="DF43" s="28"/>
      <c r="DG43" s="29"/>
      <c r="DH43" s="29"/>
      <c r="DI43" s="29"/>
      <c r="DJ43" s="29"/>
      <c r="DK43" s="29"/>
      <c r="DL43" s="29"/>
      <c r="DM43" s="30"/>
      <c r="DN43" s="28" t="s">
        <v>85</v>
      </c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30"/>
      <c r="ED43" s="28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30"/>
      <c r="ES43" s="28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30"/>
    </row>
    <row r="44" spans="1:161" s="8" customFormat="1" ht="12.75">
      <c r="A44" s="28">
        <v>10</v>
      </c>
      <c r="B44" s="29"/>
      <c r="C44" s="29"/>
      <c r="D44" s="29"/>
      <c r="E44" s="30"/>
      <c r="F44" s="149" t="s">
        <v>73</v>
      </c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28"/>
      <c r="X44" s="29"/>
      <c r="Y44" s="29"/>
      <c r="Z44" s="29"/>
      <c r="AA44" s="29"/>
      <c r="AB44" s="29"/>
      <c r="AC44" s="29"/>
      <c r="AD44" s="30"/>
      <c r="AE44" s="28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30"/>
      <c r="AR44" s="28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30"/>
      <c r="BD44" s="28">
        <v>2020</v>
      </c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8">
        <v>50000</v>
      </c>
      <c r="BY44" s="29"/>
      <c r="BZ44" s="29"/>
      <c r="CA44" s="29"/>
      <c r="CB44" s="29"/>
      <c r="CC44" s="29"/>
      <c r="CD44" s="29"/>
      <c r="CE44" s="29"/>
      <c r="CF44" s="30"/>
      <c r="CG44" s="58">
        <v>40000</v>
      </c>
      <c r="CH44" s="147"/>
      <c r="CI44" s="147"/>
      <c r="CJ44" s="147"/>
      <c r="CK44" s="147"/>
      <c r="CL44" s="147"/>
      <c r="CM44" s="147"/>
      <c r="CN44" s="147"/>
      <c r="CO44" s="148"/>
      <c r="CP44" s="28">
        <v>5000</v>
      </c>
      <c r="CQ44" s="29"/>
      <c r="CR44" s="29"/>
      <c r="CS44" s="29"/>
      <c r="CT44" s="29"/>
      <c r="CU44" s="29"/>
      <c r="CV44" s="29"/>
      <c r="CW44" s="30"/>
      <c r="CX44" s="28">
        <v>5000</v>
      </c>
      <c r="CY44" s="29"/>
      <c r="CZ44" s="29"/>
      <c r="DA44" s="29"/>
      <c r="DB44" s="29"/>
      <c r="DC44" s="29"/>
      <c r="DD44" s="29"/>
      <c r="DE44" s="30"/>
      <c r="DF44" s="28"/>
      <c r="DG44" s="29"/>
      <c r="DH44" s="29"/>
      <c r="DI44" s="29"/>
      <c r="DJ44" s="29"/>
      <c r="DK44" s="29"/>
      <c r="DL44" s="29"/>
      <c r="DM44" s="30"/>
      <c r="DN44" s="28" t="s">
        <v>85</v>
      </c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30"/>
      <c r="ED44" s="28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30"/>
      <c r="ES44" s="28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30"/>
    </row>
    <row r="45" spans="1:161" s="8" customFormat="1" ht="12.75">
      <c r="A45" s="28">
        <v>11</v>
      </c>
      <c r="B45" s="29"/>
      <c r="C45" s="29"/>
      <c r="D45" s="29"/>
      <c r="E45" s="30"/>
      <c r="F45" s="149" t="s">
        <v>61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28"/>
      <c r="X45" s="29"/>
      <c r="Y45" s="29"/>
      <c r="Z45" s="29"/>
      <c r="AA45" s="29"/>
      <c r="AB45" s="29"/>
      <c r="AC45" s="29"/>
      <c r="AD45" s="30"/>
      <c r="AE45" s="28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30"/>
      <c r="AR45" s="28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30"/>
      <c r="BD45" s="28">
        <v>2020</v>
      </c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8">
        <v>212500</v>
      </c>
      <c r="BY45" s="29"/>
      <c r="BZ45" s="29"/>
      <c r="CA45" s="29"/>
      <c r="CB45" s="29"/>
      <c r="CC45" s="29"/>
      <c r="CD45" s="29"/>
      <c r="CE45" s="29"/>
      <c r="CF45" s="30"/>
      <c r="CG45" s="58">
        <v>117500</v>
      </c>
      <c r="CH45" s="147"/>
      <c r="CI45" s="147"/>
      <c r="CJ45" s="147"/>
      <c r="CK45" s="147"/>
      <c r="CL45" s="147"/>
      <c r="CM45" s="147"/>
      <c r="CN45" s="147"/>
      <c r="CO45" s="148"/>
      <c r="CP45" s="28">
        <v>47500</v>
      </c>
      <c r="CQ45" s="29"/>
      <c r="CR45" s="29"/>
      <c r="CS45" s="29"/>
      <c r="CT45" s="29"/>
      <c r="CU45" s="29"/>
      <c r="CV45" s="29"/>
      <c r="CW45" s="30"/>
      <c r="CX45" s="28">
        <v>47500</v>
      </c>
      <c r="CY45" s="29"/>
      <c r="CZ45" s="29"/>
      <c r="DA45" s="29"/>
      <c r="DB45" s="29"/>
      <c r="DC45" s="29"/>
      <c r="DD45" s="29"/>
      <c r="DE45" s="30"/>
      <c r="DF45" s="28"/>
      <c r="DG45" s="29"/>
      <c r="DH45" s="29"/>
      <c r="DI45" s="29"/>
      <c r="DJ45" s="29"/>
      <c r="DK45" s="29"/>
      <c r="DL45" s="29"/>
      <c r="DM45" s="30"/>
      <c r="DN45" s="28" t="s">
        <v>85</v>
      </c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30"/>
      <c r="ED45" s="28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30"/>
      <c r="ES45" s="28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30"/>
    </row>
    <row r="46" spans="1:161" s="8" customFormat="1" ht="12.75">
      <c r="A46" s="28">
        <v>12</v>
      </c>
      <c r="B46" s="29"/>
      <c r="C46" s="29"/>
      <c r="D46" s="29"/>
      <c r="E46" s="30"/>
      <c r="F46" s="149" t="s">
        <v>74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28"/>
      <c r="X46" s="29"/>
      <c r="Y46" s="29"/>
      <c r="Z46" s="29"/>
      <c r="AA46" s="29"/>
      <c r="AB46" s="29"/>
      <c r="AC46" s="29"/>
      <c r="AD46" s="30"/>
      <c r="AE46" s="28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30"/>
      <c r="AR46" s="28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30"/>
      <c r="BD46" s="28">
        <v>2020</v>
      </c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30"/>
      <c r="BX46" s="28">
        <v>187400</v>
      </c>
      <c r="BY46" s="29"/>
      <c r="BZ46" s="29"/>
      <c r="CA46" s="29"/>
      <c r="CB46" s="29"/>
      <c r="CC46" s="29"/>
      <c r="CD46" s="29"/>
      <c r="CE46" s="29"/>
      <c r="CF46" s="30"/>
      <c r="CG46" s="58">
        <v>80000</v>
      </c>
      <c r="CH46" s="147"/>
      <c r="CI46" s="147"/>
      <c r="CJ46" s="147"/>
      <c r="CK46" s="147"/>
      <c r="CL46" s="147"/>
      <c r="CM46" s="147"/>
      <c r="CN46" s="147"/>
      <c r="CO46" s="148"/>
      <c r="CP46" s="28">
        <v>53700</v>
      </c>
      <c r="CQ46" s="29"/>
      <c r="CR46" s="29"/>
      <c r="CS46" s="29"/>
      <c r="CT46" s="29"/>
      <c r="CU46" s="29"/>
      <c r="CV46" s="29"/>
      <c r="CW46" s="30"/>
      <c r="CX46" s="28">
        <v>53700</v>
      </c>
      <c r="CY46" s="29"/>
      <c r="CZ46" s="29"/>
      <c r="DA46" s="29"/>
      <c r="DB46" s="29"/>
      <c r="DC46" s="29"/>
      <c r="DD46" s="29"/>
      <c r="DE46" s="30"/>
      <c r="DF46" s="28"/>
      <c r="DG46" s="29"/>
      <c r="DH46" s="29"/>
      <c r="DI46" s="29"/>
      <c r="DJ46" s="29"/>
      <c r="DK46" s="29"/>
      <c r="DL46" s="29"/>
      <c r="DM46" s="30"/>
      <c r="DN46" s="28" t="s">
        <v>85</v>
      </c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30"/>
      <c r="ED46" s="28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30"/>
      <c r="ES46" s="28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</row>
    <row r="47" spans="1:161" s="8" customFormat="1" ht="12.75">
      <c r="A47" s="28">
        <v>13</v>
      </c>
      <c r="B47" s="29"/>
      <c r="C47" s="29"/>
      <c r="D47" s="29"/>
      <c r="E47" s="30"/>
      <c r="F47" s="149" t="s">
        <v>62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28"/>
      <c r="X47" s="29"/>
      <c r="Y47" s="29"/>
      <c r="Z47" s="29"/>
      <c r="AA47" s="29"/>
      <c r="AB47" s="29"/>
      <c r="AC47" s="29"/>
      <c r="AD47" s="30"/>
      <c r="AE47" s="28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30"/>
      <c r="AR47" s="28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/>
      <c r="BD47" s="28">
        <v>2020</v>
      </c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28">
        <v>9000</v>
      </c>
      <c r="BY47" s="29"/>
      <c r="BZ47" s="29"/>
      <c r="CA47" s="29"/>
      <c r="CB47" s="29"/>
      <c r="CC47" s="29"/>
      <c r="CD47" s="29"/>
      <c r="CE47" s="29"/>
      <c r="CF47" s="30"/>
      <c r="CG47" s="28">
        <v>3000</v>
      </c>
      <c r="CH47" s="29"/>
      <c r="CI47" s="29"/>
      <c r="CJ47" s="29"/>
      <c r="CK47" s="29"/>
      <c r="CL47" s="29"/>
      <c r="CM47" s="29"/>
      <c r="CN47" s="29"/>
      <c r="CO47" s="30"/>
      <c r="CP47" s="28">
        <v>3000</v>
      </c>
      <c r="CQ47" s="29"/>
      <c r="CR47" s="29"/>
      <c r="CS47" s="29"/>
      <c r="CT47" s="29"/>
      <c r="CU47" s="29"/>
      <c r="CV47" s="29"/>
      <c r="CW47" s="30"/>
      <c r="CX47" s="28">
        <v>3000</v>
      </c>
      <c r="CY47" s="29"/>
      <c r="CZ47" s="29"/>
      <c r="DA47" s="29"/>
      <c r="DB47" s="29"/>
      <c r="DC47" s="29"/>
      <c r="DD47" s="29"/>
      <c r="DE47" s="30"/>
      <c r="DF47" s="28"/>
      <c r="DG47" s="29"/>
      <c r="DH47" s="29"/>
      <c r="DI47" s="29"/>
      <c r="DJ47" s="29"/>
      <c r="DK47" s="29"/>
      <c r="DL47" s="29"/>
      <c r="DM47" s="30"/>
      <c r="DN47" s="28" t="s">
        <v>85</v>
      </c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30"/>
      <c r="ED47" s="28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30"/>
      <c r="ES47" s="28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30"/>
    </row>
    <row r="48" spans="1:161" s="8" customFormat="1" ht="12.75">
      <c r="A48" s="28">
        <v>14</v>
      </c>
      <c r="B48" s="29"/>
      <c r="C48" s="29"/>
      <c r="D48" s="29"/>
      <c r="E48" s="30"/>
      <c r="F48" s="149" t="s">
        <v>77</v>
      </c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28"/>
      <c r="X48" s="29"/>
      <c r="Y48" s="29"/>
      <c r="Z48" s="29"/>
      <c r="AA48" s="29"/>
      <c r="AB48" s="29"/>
      <c r="AC48" s="29"/>
      <c r="AD48" s="30"/>
      <c r="AE48" s="28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30"/>
      <c r="AR48" s="28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30"/>
      <c r="BD48" s="28">
        <v>2020</v>
      </c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28">
        <v>8700</v>
      </c>
      <c r="BY48" s="29"/>
      <c r="BZ48" s="29"/>
      <c r="CA48" s="29"/>
      <c r="CB48" s="29"/>
      <c r="CC48" s="29"/>
      <c r="CD48" s="29"/>
      <c r="CE48" s="29"/>
      <c r="CF48" s="30"/>
      <c r="CG48" s="28">
        <v>1900</v>
      </c>
      <c r="CH48" s="29"/>
      <c r="CI48" s="29"/>
      <c r="CJ48" s="29"/>
      <c r="CK48" s="29"/>
      <c r="CL48" s="29"/>
      <c r="CM48" s="29"/>
      <c r="CN48" s="29"/>
      <c r="CO48" s="30"/>
      <c r="CP48" s="28">
        <v>3400</v>
      </c>
      <c r="CQ48" s="29"/>
      <c r="CR48" s="29"/>
      <c r="CS48" s="29"/>
      <c r="CT48" s="29"/>
      <c r="CU48" s="29"/>
      <c r="CV48" s="29"/>
      <c r="CW48" s="30"/>
      <c r="CX48" s="28">
        <v>3400</v>
      </c>
      <c r="CY48" s="29"/>
      <c r="CZ48" s="29"/>
      <c r="DA48" s="29"/>
      <c r="DB48" s="29"/>
      <c r="DC48" s="29"/>
      <c r="DD48" s="29"/>
      <c r="DE48" s="30"/>
      <c r="DF48" s="28"/>
      <c r="DG48" s="29"/>
      <c r="DH48" s="29"/>
      <c r="DI48" s="29"/>
      <c r="DJ48" s="29"/>
      <c r="DK48" s="29"/>
      <c r="DL48" s="29"/>
      <c r="DM48" s="30"/>
      <c r="DN48" s="28" t="s">
        <v>85</v>
      </c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30"/>
      <c r="ED48" s="28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30"/>
      <c r="ES48" s="28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30"/>
    </row>
    <row r="49" spans="1:161" s="8" customFormat="1" ht="12.75">
      <c r="A49" s="28">
        <v>15</v>
      </c>
      <c r="B49" s="29"/>
      <c r="C49" s="29"/>
      <c r="D49" s="29"/>
      <c r="E49" s="30"/>
      <c r="F49" s="149" t="s">
        <v>79</v>
      </c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28"/>
      <c r="X49" s="29"/>
      <c r="Y49" s="29"/>
      <c r="Z49" s="29"/>
      <c r="AA49" s="29"/>
      <c r="AB49" s="29"/>
      <c r="AC49" s="29"/>
      <c r="AD49" s="30"/>
      <c r="AE49" s="28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30"/>
      <c r="AR49" s="28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/>
      <c r="BD49" s="28">
        <v>2020</v>
      </c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30"/>
      <c r="BX49" s="28">
        <v>15000</v>
      </c>
      <c r="BY49" s="29"/>
      <c r="BZ49" s="29"/>
      <c r="CA49" s="29"/>
      <c r="CB49" s="29"/>
      <c r="CC49" s="29"/>
      <c r="CD49" s="29"/>
      <c r="CE49" s="29"/>
      <c r="CF49" s="30"/>
      <c r="CG49" s="58">
        <v>5000</v>
      </c>
      <c r="CH49" s="147"/>
      <c r="CI49" s="147"/>
      <c r="CJ49" s="147"/>
      <c r="CK49" s="147"/>
      <c r="CL49" s="147"/>
      <c r="CM49" s="147"/>
      <c r="CN49" s="147"/>
      <c r="CO49" s="148"/>
      <c r="CP49" s="28">
        <v>5000</v>
      </c>
      <c r="CQ49" s="29"/>
      <c r="CR49" s="29"/>
      <c r="CS49" s="29"/>
      <c r="CT49" s="29"/>
      <c r="CU49" s="29"/>
      <c r="CV49" s="29"/>
      <c r="CW49" s="30"/>
      <c r="CX49" s="28">
        <v>5000</v>
      </c>
      <c r="CY49" s="29"/>
      <c r="CZ49" s="29"/>
      <c r="DA49" s="29"/>
      <c r="DB49" s="29"/>
      <c r="DC49" s="29"/>
      <c r="DD49" s="29"/>
      <c r="DE49" s="30"/>
      <c r="DF49" s="28"/>
      <c r="DG49" s="29"/>
      <c r="DH49" s="29"/>
      <c r="DI49" s="29"/>
      <c r="DJ49" s="29"/>
      <c r="DK49" s="29"/>
      <c r="DL49" s="29"/>
      <c r="DM49" s="30"/>
      <c r="DN49" s="28" t="s">
        <v>85</v>
      </c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30"/>
      <c r="ED49" s="28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28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30"/>
    </row>
    <row r="50" spans="1:161" s="8" customFormat="1" ht="12.75">
      <c r="A50" s="28">
        <v>16</v>
      </c>
      <c r="B50" s="29"/>
      <c r="C50" s="29"/>
      <c r="D50" s="29"/>
      <c r="E50" s="30"/>
      <c r="F50" s="149" t="s">
        <v>78</v>
      </c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28"/>
      <c r="X50" s="29"/>
      <c r="Y50" s="29"/>
      <c r="Z50" s="29"/>
      <c r="AA50" s="29"/>
      <c r="AB50" s="29"/>
      <c r="AC50" s="29"/>
      <c r="AD50" s="30"/>
      <c r="AE50" s="28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30"/>
      <c r="AR50" s="28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30"/>
      <c r="BD50" s="28">
        <v>2020</v>
      </c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/>
      <c r="BX50" s="28">
        <v>15000</v>
      </c>
      <c r="BY50" s="29"/>
      <c r="BZ50" s="29"/>
      <c r="CA50" s="29"/>
      <c r="CB50" s="29"/>
      <c r="CC50" s="29"/>
      <c r="CD50" s="29"/>
      <c r="CE50" s="29"/>
      <c r="CF50" s="30"/>
      <c r="CG50" s="58">
        <v>5000</v>
      </c>
      <c r="CH50" s="147"/>
      <c r="CI50" s="147"/>
      <c r="CJ50" s="147"/>
      <c r="CK50" s="147"/>
      <c r="CL50" s="147"/>
      <c r="CM50" s="147"/>
      <c r="CN50" s="147"/>
      <c r="CO50" s="148"/>
      <c r="CP50" s="28">
        <v>5000</v>
      </c>
      <c r="CQ50" s="29"/>
      <c r="CR50" s="29"/>
      <c r="CS50" s="29"/>
      <c r="CT50" s="29"/>
      <c r="CU50" s="29"/>
      <c r="CV50" s="29"/>
      <c r="CW50" s="30"/>
      <c r="CX50" s="28">
        <v>5000</v>
      </c>
      <c r="CY50" s="29"/>
      <c r="CZ50" s="29"/>
      <c r="DA50" s="29"/>
      <c r="DB50" s="29"/>
      <c r="DC50" s="29"/>
      <c r="DD50" s="29"/>
      <c r="DE50" s="30"/>
      <c r="DF50" s="28"/>
      <c r="DG50" s="29"/>
      <c r="DH50" s="29"/>
      <c r="DI50" s="29"/>
      <c r="DJ50" s="29"/>
      <c r="DK50" s="29"/>
      <c r="DL50" s="29"/>
      <c r="DM50" s="30"/>
      <c r="DN50" s="28" t="s">
        <v>85</v>
      </c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30"/>
      <c r="ED50" s="28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30"/>
      <c r="ES50" s="28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30"/>
    </row>
    <row r="51" spans="1:161" s="8" customFormat="1" ht="12.75">
      <c r="A51" s="28">
        <v>17</v>
      </c>
      <c r="B51" s="29"/>
      <c r="C51" s="29"/>
      <c r="D51" s="29"/>
      <c r="E51" s="30"/>
      <c r="F51" s="149" t="s">
        <v>63</v>
      </c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28"/>
      <c r="X51" s="29"/>
      <c r="Y51" s="29"/>
      <c r="Z51" s="29"/>
      <c r="AA51" s="29"/>
      <c r="AB51" s="29"/>
      <c r="AC51" s="29"/>
      <c r="AD51" s="30"/>
      <c r="AE51" s="28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0"/>
      <c r="AR51" s="28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30"/>
      <c r="BD51" s="28">
        <v>2020</v>
      </c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30"/>
      <c r="BX51" s="28">
        <v>2501450</v>
      </c>
      <c r="BY51" s="29"/>
      <c r="BZ51" s="29"/>
      <c r="CA51" s="29"/>
      <c r="CB51" s="29"/>
      <c r="CC51" s="29"/>
      <c r="CD51" s="29"/>
      <c r="CE51" s="29"/>
      <c r="CF51" s="30"/>
      <c r="CG51" s="58">
        <v>628450</v>
      </c>
      <c r="CH51" s="147"/>
      <c r="CI51" s="147"/>
      <c r="CJ51" s="147"/>
      <c r="CK51" s="147"/>
      <c r="CL51" s="147"/>
      <c r="CM51" s="147"/>
      <c r="CN51" s="147"/>
      <c r="CO51" s="148"/>
      <c r="CP51" s="28">
        <v>899000</v>
      </c>
      <c r="CQ51" s="29"/>
      <c r="CR51" s="29"/>
      <c r="CS51" s="29"/>
      <c r="CT51" s="29"/>
      <c r="CU51" s="29"/>
      <c r="CV51" s="29"/>
      <c r="CW51" s="30"/>
      <c r="CX51" s="28">
        <v>974000</v>
      </c>
      <c r="CY51" s="29"/>
      <c r="CZ51" s="29"/>
      <c r="DA51" s="29"/>
      <c r="DB51" s="29"/>
      <c r="DC51" s="29"/>
      <c r="DD51" s="29"/>
      <c r="DE51" s="30"/>
      <c r="DF51" s="28"/>
      <c r="DG51" s="29"/>
      <c r="DH51" s="29"/>
      <c r="DI51" s="29"/>
      <c r="DJ51" s="29"/>
      <c r="DK51" s="29"/>
      <c r="DL51" s="29"/>
      <c r="DM51" s="30"/>
      <c r="DN51" s="28" t="s">
        <v>85</v>
      </c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30"/>
      <c r="ED51" s="28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30"/>
      <c r="ES51" s="28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30"/>
    </row>
    <row r="52" spans="1:161" s="8" customFormat="1" ht="12.75">
      <c r="A52" s="28">
        <v>18</v>
      </c>
      <c r="B52" s="29"/>
      <c r="C52" s="29"/>
      <c r="D52" s="29"/>
      <c r="E52" s="30"/>
      <c r="F52" s="149" t="s">
        <v>64</v>
      </c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28"/>
      <c r="X52" s="29"/>
      <c r="Y52" s="29"/>
      <c r="Z52" s="29"/>
      <c r="AA52" s="29"/>
      <c r="AB52" s="29"/>
      <c r="AC52" s="29"/>
      <c r="AD52" s="30"/>
      <c r="AE52" s="28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30"/>
      <c r="AR52" s="28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30"/>
      <c r="BD52" s="28">
        <v>2020</v>
      </c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8">
        <v>15000</v>
      </c>
      <c r="BY52" s="29"/>
      <c r="BZ52" s="29"/>
      <c r="CA52" s="29"/>
      <c r="CB52" s="29"/>
      <c r="CC52" s="29"/>
      <c r="CD52" s="29"/>
      <c r="CE52" s="29"/>
      <c r="CF52" s="30"/>
      <c r="CG52" s="58">
        <v>5000</v>
      </c>
      <c r="CH52" s="147"/>
      <c r="CI52" s="147"/>
      <c r="CJ52" s="147"/>
      <c r="CK52" s="147"/>
      <c r="CL52" s="147"/>
      <c r="CM52" s="147"/>
      <c r="CN52" s="147"/>
      <c r="CO52" s="148"/>
      <c r="CP52" s="28">
        <v>5000</v>
      </c>
      <c r="CQ52" s="29"/>
      <c r="CR52" s="29"/>
      <c r="CS52" s="29"/>
      <c r="CT52" s="29"/>
      <c r="CU52" s="29"/>
      <c r="CV52" s="29"/>
      <c r="CW52" s="30"/>
      <c r="CX52" s="28">
        <v>5000</v>
      </c>
      <c r="CY52" s="29"/>
      <c r="CZ52" s="29"/>
      <c r="DA52" s="29"/>
      <c r="DB52" s="29"/>
      <c r="DC52" s="29"/>
      <c r="DD52" s="29"/>
      <c r="DE52" s="30"/>
      <c r="DF52" s="28"/>
      <c r="DG52" s="29"/>
      <c r="DH52" s="29"/>
      <c r="DI52" s="29"/>
      <c r="DJ52" s="29"/>
      <c r="DK52" s="29"/>
      <c r="DL52" s="29"/>
      <c r="DM52" s="30"/>
      <c r="DN52" s="28" t="s">
        <v>85</v>
      </c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30"/>
      <c r="ED52" s="28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30"/>
      <c r="ES52" s="28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30"/>
    </row>
    <row r="53" spans="1:161" s="8" customFormat="1" ht="12.75">
      <c r="A53" s="28">
        <v>19</v>
      </c>
      <c r="B53" s="29"/>
      <c r="C53" s="29"/>
      <c r="D53" s="29"/>
      <c r="E53" s="30"/>
      <c r="F53" s="149" t="s">
        <v>65</v>
      </c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28"/>
      <c r="X53" s="29"/>
      <c r="Y53" s="29"/>
      <c r="Z53" s="29"/>
      <c r="AA53" s="29"/>
      <c r="AB53" s="29"/>
      <c r="AC53" s="29"/>
      <c r="AD53" s="30"/>
      <c r="AE53" s="28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30"/>
      <c r="AR53" s="28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30"/>
      <c r="BD53" s="28">
        <v>2020</v>
      </c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8">
        <v>700000</v>
      </c>
      <c r="BY53" s="29"/>
      <c r="BZ53" s="29"/>
      <c r="CA53" s="29"/>
      <c r="CB53" s="29"/>
      <c r="CC53" s="29"/>
      <c r="CD53" s="29"/>
      <c r="CE53" s="29"/>
      <c r="CF53" s="30"/>
      <c r="CG53" s="58">
        <v>400000</v>
      </c>
      <c r="CH53" s="147"/>
      <c r="CI53" s="147"/>
      <c r="CJ53" s="147"/>
      <c r="CK53" s="147"/>
      <c r="CL53" s="147"/>
      <c r="CM53" s="147"/>
      <c r="CN53" s="147"/>
      <c r="CO53" s="148"/>
      <c r="CP53" s="28">
        <v>0</v>
      </c>
      <c r="CQ53" s="29"/>
      <c r="CR53" s="29"/>
      <c r="CS53" s="29"/>
      <c r="CT53" s="29"/>
      <c r="CU53" s="29"/>
      <c r="CV53" s="29"/>
      <c r="CW53" s="30"/>
      <c r="CX53" s="28">
        <v>300000</v>
      </c>
      <c r="CY53" s="29"/>
      <c r="CZ53" s="29"/>
      <c r="DA53" s="29"/>
      <c r="DB53" s="29"/>
      <c r="DC53" s="29"/>
      <c r="DD53" s="29"/>
      <c r="DE53" s="30"/>
      <c r="DF53" s="28"/>
      <c r="DG53" s="29"/>
      <c r="DH53" s="29"/>
      <c r="DI53" s="29"/>
      <c r="DJ53" s="29"/>
      <c r="DK53" s="29"/>
      <c r="DL53" s="29"/>
      <c r="DM53" s="30"/>
      <c r="DN53" s="28" t="s">
        <v>85</v>
      </c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30"/>
      <c r="ED53" s="28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30"/>
      <c r="ES53" s="28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30"/>
    </row>
    <row r="54" spans="1:161" s="8" customFormat="1" ht="12.75">
      <c r="A54" s="28">
        <v>19</v>
      </c>
      <c r="B54" s="29"/>
      <c r="C54" s="29"/>
      <c r="D54" s="29"/>
      <c r="E54" s="30"/>
      <c r="F54" s="149" t="s">
        <v>114</v>
      </c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28"/>
      <c r="X54" s="29"/>
      <c r="Y54" s="29"/>
      <c r="Z54" s="29"/>
      <c r="AA54" s="29"/>
      <c r="AB54" s="29"/>
      <c r="AC54" s="29"/>
      <c r="AD54" s="30"/>
      <c r="AE54" s="28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30"/>
      <c r="AR54" s="28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30"/>
      <c r="BD54" s="28">
        <v>2020</v>
      </c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30"/>
      <c r="BX54" s="28">
        <v>822852</v>
      </c>
      <c r="BY54" s="29"/>
      <c r="BZ54" s="29"/>
      <c r="CA54" s="29"/>
      <c r="CB54" s="29"/>
      <c r="CC54" s="29"/>
      <c r="CD54" s="29"/>
      <c r="CE54" s="29"/>
      <c r="CF54" s="30"/>
      <c r="CG54" s="58">
        <v>30000</v>
      </c>
      <c r="CH54" s="147"/>
      <c r="CI54" s="147"/>
      <c r="CJ54" s="147"/>
      <c r="CK54" s="147"/>
      <c r="CL54" s="147"/>
      <c r="CM54" s="147"/>
      <c r="CN54" s="147"/>
      <c r="CO54" s="148"/>
      <c r="CP54" s="28">
        <v>396426</v>
      </c>
      <c r="CQ54" s="29"/>
      <c r="CR54" s="29"/>
      <c r="CS54" s="29"/>
      <c r="CT54" s="29"/>
      <c r="CU54" s="29"/>
      <c r="CV54" s="29"/>
      <c r="CW54" s="30"/>
      <c r="CX54" s="28">
        <v>396426</v>
      </c>
      <c r="CY54" s="29"/>
      <c r="CZ54" s="29"/>
      <c r="DA54" s="29"/>
      <c r="DB54" s="29"/>
      <c r="DC54" s="29"/>
      <c r="DD54" s="29"/>
      <c r="DE54" s="30"/>
      <c r="DF54" s="28"/>
      <c r="DG54" s="29"/>
      <c r="DH54" s="29"/>
      <c r="DI54" s="29"/>
      <c r="DJ54" s="29"/>
      <c r="DK54" s="29"/>
      <c r="DL54" s="29"/>
      <c r="DM54" s="30"/>
      <c r="DN54" s="28" t="s">
        <v>85</v>
      </c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30"/>
      <c r="ED54" s="28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30"/>
      <c r="ES54" s="28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30"/>
    </row>
    <row r="55" spans="1:161" s="8" customFormat="1" ht="12.75">
      <c r="A55" s="28">
        <v>21</v>
      </c>
      <c r="B55" s="29"/>
      <c r="C55" s="29"/>
      <c r="D55" s="29"/>
      <c r="E55" s="30"/>
      <c r="F55" s="149" t="s">
        <v>94</v>
      </c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28"/>
      <c r="X55" s="29"/>
      <c r="Y55" s="29"/>
      <c r="Z55" s="29"/>
      <c r="AA55" s="29"/>
      <c r="AB55" s="29"/>
      <c r="AC55" s="29"/>
      <c r="AD55" s="30"/>
      <c r="AE55" s="28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30"/>
      <c r="AR55" s="28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30"/>
      <c r="BD55" s="28">
        <v>2020</v>
      </c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28">
        <v>45000</v>
      </c>
      <c r="BY55" s="29"/>
      <c r="BZ55" s="29"/>
      <c r="CA55" s="29"/>
      <c r="CB55" s="29"/>
      <c r="CC55" s="29"/>
      <c r="CD55" s="29"/>
      <c r="CE55" s="29"/>
      <c r="CF55" s="30"/>
      <c r="CG55" s="58">
        <v>15000</v>
      </c>
      <c r="CH55" s="147"/>
      <c r="CI55" s="147"/>
      <c r="CJ55" s="147"/>
      <c r="CK55" s="147"/>
      <c r="CL55" s="147"/>
      <c r="CM55" s="147"/>
      <c r="CN55" s="147"/>
      <c r="CO55" s="148"/>
      <c r="CP55" s="28">
        <v>15000</v>
      </c>
      <c r="CQ55" s="29"/>
      <c r="CR55" s="29"/>
      <c r="CS55" s="29"/>
      <c r="CT55" s="29"/>
      <c r="CU55" s="29"/>
      <c r="CV55" s="29"/>
      <c r="CW55" s="30"/>
      <c r="CX55" s="28">
        <v>15000</v>
      </c>
      <c r="CY55" s="29"/>
      <c r="CZ55" s="29"/>
      <c r="DA55" s="29"/>
      <c r="DB55" s="29"/>
      <c r="DC55" s="29"/>
      <c r="DD55" s="29"/>
      <c r="DE55" s="30"/>
      <c r="DF55" s="28"/>
      <c r="DG55" s="29"/>
      <c r="DH55" s="29"/>
      <c r="DI55" s="29"/>
      <c r="DJ55" s="29"/>
      <c r="DK55" s="29"/>
      <c r="DL55" s="29"/>
      <c r="DM55" s="30"/>
      <c r="DN55" s="28" t="s">
        <v>85</v>
      </c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30"/>
      <c r="ED55" s="28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30"/>
      <c r="ES55" s="28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30"/>
    </row>
    <row r="56" spans="1:161" s="8" customFormat="1" ht="12.75">
      <c r="A56" s="28">
        <v>21</v>
      </c>
      <c r="B56" s="29"/>
      <c r="C56" s="29"/>
      <c r="D56" s="29"/>
      <c r="E56" s="30"/>
      <c r="F56" s="149" t="s">
        <v>97</v>
      </c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28"/>
      <c r="X56" s="29"/>
      <c r="Y56" s="29"/>
      <c r="Z56" s="29"/>
      <c r="AA56" s="29"/>
      <c r="AB56" s="29"/>
      <c r="AC56" s="29"/>
      <c r="AD56" s="30"/>
      <c r="AE56" s="28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30"/>
      <c r="AR56" s="28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30"/>
      <c r="BD56" s="28">
        <v>2020</v>
      </c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28">
        <v>11900</v>
      </c>
      <c r="BY56" s="29"/>
      <c r="BZ56" s="29"/>
      <c r="CA56" s="29"/>
      <c r="CB56" s="29"/>
      <c r="CC56" s="29"/>
      <c r="CD56" s="29"/>
      <c r="CE56" s="29"/>
      <c r="CF56" s="30"/>
      <c r="CG56" s="58">
        <v>6000</v>
      </c>
      <c r="CH56" s="147"/>
      <c r="CI56" s="147"/>
      <c r="CJ56" s="147"/>
      <c r="CK56" s="147"/>
      <c r="CL56" s="147"/>
      <c r="CM56" s="147"/>
      <c r="CN56" s="147"/>
      <c r="CO56" s="148"/>
      <c r="CP56" s="28">
        <v>3100</v>
      </c>
      <c r="CQ56" s="29"/>
      <c r="CR56" s="29"/>
      <c r="CS56" s="29"/>
      <c r="CT56" s="29"/>
      <c r="CU56" s="29"/>
      <c r="CV56" s="29"/>
      <c r="CW56" s="30"/>
      <c r="CX56" s="28">
        <v>2800</v>
      </c>
      <c r="CY56" s="29"/>
      <c r="CZ56" s="29"/>
      <c r="DA56" s="29"/>
      <c r="DB56" s="29"/>
      <c r="DC56" s="29"/>
      <c r="DD56" s="29"/>
      <c r="DE56" s="30"/>
      <c r="DF56" s="28"/>
      <c r="DG56" s="29"/>
      <c r="DH56" s="29"/>
      <c r="DI56" s="29"/>
      <c r="DJ56" s="29"/>
      <c r="DK56" s="29"/>
      <c r="DL56" s="29"/>
      <c r="DM56" s="30"/>
      <c r="DN56" s="28" t="s">
        <v>85</v>
      </c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30"/>
      <c r="ED56" s="28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30"/>
      <c r="ES56" s="28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30"/>
    </row>
    <row r="57" spans="1:161" s="8" customFormat="1" ht="12.75">
      <c r="A57" s="28">
        <v>19</v>
      </c>
      <c r="B57" s="29"/>
      <c r="C57" s="29"/>
      <c r="D57" s="29"/>
      <c r="E57" s="30"/>
      <c r="F57" s="149" t="s">
        <v>95</v>
      </c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28"/>
      <c r="X57" s="29"/>
      <c r="Y57" s="29"/>
      <c r="Z57" s="29"/>
      <c r="AA57" s="29"/>
      <c r="AB57" s="29"/>
      <c r="AC57" s="29"/>
      <c r="AD57" s="30"/>
      <c r="AE57" s="28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30"/>
      <c r="AR57" s="28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30"/>
      <c r="BD57" s="28">
        <v>2020</v>
      </c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30"/>
      <c r="BX57" s="28">
        <v>730000</v>
      </c>
      <c r="BY57" s="29"/>
      <c r="BZ57" s="29"/>
      <c r="CA57" s="29"/>
      <c r="CB57" s="29"/>
      <c r="CC57" s="29"/>
      <c r="CD57" s="29"/>
      <c r="CE57" s="29"/>
      <c r="CF57" s="30"/>
      <c r="CG57" s="58">
        <v>412000</v>
      </c>
      <c r="CH57" s="147"/>
      <c r="CI57" s="147"/>
      <c r="CJ57" s="147"/>
      <c r="CK57" s="147"/>
      <c r="CL57" s="147"/>
      <c r="CM57" s="147"/>
      <c r="CN57" s="147"/>
      <c r="CO57" s="148"/>
      <c r="CP57" s="28">
        <v>215000</v>
      </c>
      <c r="CQ57" s="29"/>
      <c r="CR57" s="29"/>
      <c r="CS57" s="29"/>
      <c r="CT57" s="29"/>
      <c r="CU57" s="29"/>
      <c r="CV57" s="29"/>
      <c r="CW57" s="30"/>
      <c r="CX57" s="28">
        <v>103000</v>
      </c>
      <c r="CY57" s="29"/>
      <c r="CZ57" s="29"/>
      <c r="DA57" s="29"/>
      <c r="DB57" s="29"/>
      <c r="DC57" s="29"/>
      <c r="DD57" s="29"/>
      <c r="DE57" s="30"/>
      <c r="DF57" s="28"/>
      <c r="DG57" s="29"/>
      <c r="DH57" s="29"/>
      <c r="DI57" s="29"/>
      <c r="DJ57" s="29"/>
      <c r="DK57" s="29"/>
      <c r="DL57" s="29"/>
      <c r="DM57" s="30"/>
      <c r="DN57" s="28" t="s">
        <v>85</v>
      </c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30"/>
      <c r="ED57" s="28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30"/>
      <c r="ES57" s="28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30"/>
    </row>
    <row r="58" spans="1:161" s="8" customFormat="1" ht="12.75">
      <c r="A58" s="28">
        <v>19</v>
      </c>
      <c r="B58" s="29"/>
      <c r="C58" s="29"/>
      <c r="D58" s="29"/>
      <c r="E58" s="30"/>
      <c r="F58" s="149" t="s">
        <v>96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28"/>
      <c r="X58" s="29"/>
      <c r="Y58" s="29"/>
      <c r="Z58" s="29"/>
      <c r="AA58" s="29"/>
      <c r="AB58" s="29"/>
      <c r="AC58" s="29"/>
      <c r="AD58" s="30"/>
      <c r="AE58" s="28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30"/>
      <c r="AR58" s="28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30"/>
      <c r="BD58" s="28">
        <v>2020</v>
      </c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30"/>
      <c r="BX58" s="28">
        <v>162000</v>
      </c>
      <c r="BY58" s="29"/>
      <c r="BZ58" s="29"/>
      <c r="CA58" s="29"/>
      <c r="CB58" s="29"/>
      <c r="CC58" s="29"/>
      <c r="CD58" s="29"/>
      <c r="CE58" s="29"/>
      <c r="CF58" s="30"/>
      <c r="CG58" s="58">
        <v>100000</v>
      </c>
      <c r="CH58" s="147"/>
      <c r="CI58" s="147"/>
      <c r="CJ58" s="147"/>
      <c r="CK58" s="147"/>
      <c r="CL58" s="147"/>
      <c r="CM58" s="147"/>
      <c r="CN58" s="147"/>
      <c r="CO58" s="148"/>
      <c r="CP58" s="28">
        <v>50000</v>
      </c>
      <c r="CQ58" s="29"/>
      <c r="CR58" s="29"/>
      <c r="CS58" s="29"/>
      <c r="CT58" s="29"/>
      <c r="CU58" s="29"/>
      <c r="CV58" s="29"/>
      <c r="CW58" s="30"/>
      <c r="CX58" s="28">
        <v>12000</v>
      </c>
      <c r="CY58" s="29"/>
      <c r="CZ58" s="29"/>
      <c r="DA58" s="29"/>
      <c r="DB58" s="29"/>
      <c r="DC58" s="29"/>
      <c r="DD58" s="29"/>
      <c r="DE58" s="30"/>
      <c r="DF58" s="28"/>
      <c r="DG58" s="29"/>
      <c r="DH58" s="29"/>
      <c r="DI58" s="29"/>
      <c r="DJ58" s="29"/>
      <c r="DK58" s="29"/>
      <c r="DL58" s="29"/>
      <c r="DM58" s="30"/>
      <c r="DN58" s="28" t="s">
        <v>85</v>
      </c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30"/>
      <c r="ED58" s="28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30"/>
      <c r="ES58" s="28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30"/>
    </row>
    <row r="59" spans="1:161" s="8" customFormat="1" ht="24" customHeight="1">
      <c r="A59" s="28"/>
      <c r="B59" s="29"/>
      <c r="C59" s="29"/>
      <c r="D59" s="29"/>
      <c r="E59" s="30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28"/>
      <c r="X59" s="29"/>
      <c r="Y59" s="29"/>
      <c r="Z59" s="29"/>
      <c r="AA59" s="29"/>
      <c r="AB59" s="29"/>
      <c r="AC59" s="29"/>
      <c r="AD59" s="30"/>
      <c r="AE59" s="28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30"/>
      <c r="AR59" s="46" t="s">
        <v>81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8">
        <v>2020</v>
      </c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47">
        <v>7672450</v>
      </c>
      <c r="BY59" s="154"/>
      <c r="BZ59" s="154"/>
      <c r="CA59" s="154"/>
      <c r="CB59" s="154"/>
      <c r="CC59" s="154"/>
      <c r="CD59" s="154"/>
      <c r="CE59" s="154"/>
      <c r="CF59" s="155"/>
      <c r="CG59" s="47">
        <v>7672450</v>
      </c>
      <c r="CH59" s="154"/>
      <c r="CI59" s="154"/>
      <c r="CJ59" s="154"/>
      <c r="CK59" s="154"/>
      <c r="CL59" s="154"/>
      <c r="CM59" s="154"/>
      <c r="CN59" s="154"/>
      <c r="CO59" s="155"/>
      <c r="CP59" s="46">
        <v>0</v>
      </c>
      <c r="CQ59" s="152"/>
      <c r="CR59" s="152"/>
      <c r="CS59" s="152"/>
      <c r="CT59" s="152"/>
      <c r="CU59" s="152"/>
      <c r="CV59" s="152"/>
      <c r="CW59" s="153"/>
      <c r="CX59" s="46">
        <v>0</v>
      </c>
      <c r="CY59" s="152"/>
      <c r="CZ59" s="152"/>
      <c r="DA59" s="152"/>
      <c r="DB59" s="152"/>
      <c r="DC59" s="152"/>
      <c r="DD59" s="152"/>
      <c r="DE59" s="153"/>
      <c r="DF59" s="28"/>
      <c r="DG59" s="29"/>
      <c r="DH59" s="29"/>
      <c r="DI59" s="29"/>
      <c r="DJ59" s="29"/>
      <c r="DK59" s="29"/>
      <c r="DL59" s="29"/>
      <c r="DM59" s="30"/>
      <c r="DN59" s="28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30"/>
      <c r="ED59" s="28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30"/>
      <c r="ES59" s="28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30"/>
    </row>
    <row r="60" spans="1:161" s="8" customFormat="1" ht="24" customHeight="1">
      <c r="A60" s="25"/>
      <c r="B60" s="26"/>
      <c r="C60" s="26"/>
      <c r="D60" s="26"/>
      <c r="E60" s="27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2"/>
      <c r="W60" s="25"/>
      <c r="X60" s="26"/>
      <c r="Y60" s="26"/>
      <c r="Z60" s="26"/>
      <c r="AA60" s="26"/>
      <c r="AB60" s="26"/>
      <c r="AC60" s="26"/>
      <c r="AD60" s="27"/>
      <c r="AE60" s="46" t="s">
        <v>82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30"/>
      <c r="AR60" s="46" t="s">
        <v>83</v>
      </c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30"/>
      <c r="BD60" s="28">
        <v>2020</v>
      </c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8">
        <v>6748441</v>
      </c>
      <c r="BY60" s="29"/>
      <c r="BZ60" s="29"/>
      <c r="CA60" s="29"/>
      <c r="CB60" s="29"/>
      <c r="CC60" s="29"/>
      <c r="CD60" s="29"/>
      <c r="CE60" s="29"/>
      <c r="CF60" s="30"/>
      <c r="CG60" s="58">
        <v>2345541</v>
      </c>
      <c r="CH60" s="29"/>
      <c r="CI60" s="29"/>
      <c r="CJ60" s="29"/>
      <c r="CK60" s="29"/>
      <c r="CL60" s="29"/>
      <c r="CM60" s="29"/>
      <c r="CN60" s="29"/>
      <c r="CO60" s="30"/>
      <c r="CP60" s="28">
        <f>CP58+CP57+CP56+CP55+CP54+CP53+CP52+CP51+CP50+CP49+CP48+CP47+CP46+CP45+CP44+CP43+CP42+CP41+CP40+CP39+CP38+CP37+CP36</f>
        <v>2089100</v>
      </c>
      <c r="CQ60" s="29"/>
      <c r="CR60" s="29"/>
      <c r="CS60" s="29"/>
      <c r="CT60" s="29"/>
      <c r="CU60" s="29"/>
      <c r="CV60" s="29"/>
      <c r="CW60" s="30"/>
      <c r="CX60" s="28">
        <f>CX58+CX57+CX56+CX55+CX54+CX53+CX52+CX51+CX50+CX49+CX48+CX47+CX46+CX45+CX44+CX43+CX42+CX41+CX40+CX39+CX38+CX37+CX36</f>
        <v>2313800</v>
      </c>
      <c r="CY60" s="29"/>
      <c r="CZ60" s="29"/>
      <c r="DA60" s="29"/>
      <c r="DB60" s="29"/>
      <c r="DC60" s="29"/>
      <c r="DD60" s="29"/>
      <c r="DE60" s="30"/>
      <c r="DF60" s="25"/>
      <c r="DG60" s="26"/>
      <c r="DH60" s="26"/>
      <c r="DI60" s="26"/>
      <c r="DJ60" s="26"/>
      <c r="DK60" s="26"/>
      <c r="DL60" s="26"/>
      <c r="DM60" s="27"/>
      <c r="DN60" s="25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25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7"/>
      <c r="ES60" s="25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7"/>
    </row>
    <row r="61" spans="1:161" s="8" customFormat="1" ht="24" customHeight="1">
      <c r="A61" s="25"/>
      <c r="B61" s="26"/>
      <c r="C61" s="26"/>
      <c r="D61" s="26"/>
      <c r="E61" s="27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5"/>
      <c r="W61" s="25"/>
      <c r="X61" s="26"/>
      <c r="Y61" s="26"/>
      <c r="Z61" s="26"/>
      <c r="AA61" s="26"/>
      <c r="AB61" s="26"/>
      <c r="AC61" s="26"/>
      <c r="AD61" s="27"/>
      <c r="AE61" s="28" t="s">
        <v>89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30"/>
      <c r="AR61" s="46">
        <v>242</v>
      </c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30"/>
      <c r="BD61" s="31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9"/>
      <c r="BX61" s="47">
        <v>316891</v>
      </c>
      <c r="BY61" s="29"/>
      <c r="BZ61" s="29"/>
      <c r="CA61" s="29"/>
      <c r="CB61" s="29"/>
      <c r="CC61" s="29"/>
      <c r="CD61" s="29"/>
      <c r="CE61" s="29"/>
      <c r="CF61" s="30"/>
      <c r="CG61" s="47">
        <v>134991</v>
      </c>
      <c r="CH61" s="29"/>
      <c r="CI61" s="29"/>
      <c r="CJ61" s="29"/>
      <c r="CK61" s="29"/>
      <c r="CL61" s="29"/>
      <c r="CM61" s="29"/>
      <c r="CN61" s="29"/>
      <c r="CO61" s="30"/>
      <c r="CP61" s="46">
        <v>91100</v>
      </c>
      <c r="CQ61" s="29"/>
      <c r="CR61" s="29"/>
      <c r="CS61" s="29"/>
      <c r="CT61" s="29"/>
      <c r="CU61" s="29"/>
      <c r="CV61" s="29"/>
      <c r="CW61" s="30"/>
      <c r="CX61" s="46">
        <v>90800</v>
      </c>
      <c r="CY61" s="29"/>
      <c r="CZ61" s="29"/>
      <c r="DA61" s="29"/>
      <c r="DB61" s="29"/>
      <c r="DC61" s="29"/>
      <c r="DD61" s="29"/>
      <c r="DE61" s="30"/>
      <c r="DF61" s="25"/>
      <c r="DG61" s="26"/>
      <c r="DH61" s="26"/>
      <c r="DI61" s="26"/>
      <c r="DJ61" s="26"/>
      <c r="DK61" s="26"/>
      <c r="DL61" s="26"/>
      <c r="DM61" s="27"/>
      <c r="DN61" s="25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25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7"/>
      <c r="ES61" s="25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7"/>
    </row>
    <row r="62" spans="1:161" s="8" customFormat="1" ht="25.5" customHeight="1">
      <c r="A62" s="28"/>
      <c r="B62" s="29"/>
      <c r="C62" s="29"/>
      <c r="D62" s="29"/>
      <c r="E62" s="30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28"/>
      <c r="X62" s="29"/>
      <c r="Y62" s="29"/>
      <c r="Z62" s="29"/>
      <c r="AA62" s="29"/>
      <c r="AB62" s="29"/>
      <c r="AC62" s="29"/>
      <c r="AD62" s="30"/>
      <c r="AE62" s="31" t="s">
        <v>98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3"/>
      <c r="AR62" s="35">
        <v>244</v>
      </c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7"/>
      <c r="BD62" s="31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31">
        <v>6431550</v>
      </c>
      <c r="BY62" s="32"/>
      <c r="BZ62" s="32"/>
      <c r="CA62" s="32"/>
      <c r="CB62" s="32"/>
      <c r="CC62" s="32"/>
      <c r="CD62" s="32"/>
      <c r="CE62" s="32"/>
      <c r="CF62" s="33"/>
      <c r="CG62" s="31">
        <v>2210550</v>
      </c>
      <c r="CH62" s="32"/>
      <c r="CI62" s="32"/>
      <c r="CJ62" s="32"/>
      <c r="CK62" s="32"/>
      <c r="CL62" s="32"/>
      <c r="CM62" s="32"/>
      <c r="CN62" s="32"/>
      <c r="CO62" s="33"/>
      <c r="CP62" s="31">
        <v>1998000</v>
      </c>
      <c r="CQ62" s="32"/>
      <c r="CR62" s="32"/>
      <c r="CS62" s="32"/>
      <c r="CT62" s="32"/>
      <c r="CU62" s="32"/>
      <c r="CV62" s="32"/>
      <c r="CW62" s="33"/>
      <c r="CX62" s="31">
        <v>2223000</v>
      </c>
      <c r="CY62" s="32"/>
      <c r="CZ62" s="32"/>
      <c r="DA62" s="32"/>
      <c r="DB62" s="32"/>
      <c r="DC62" s="32"/>
      <c r="DD62" s="32"/>
      <c r="DE62" s="33"/>
      <c r="DF62" s="28"/>
      <c r="DG62" s="29"/>
      <c r="DH62" s="29"/>
      <c r="DI62" s="29"/>
      <c r="DJ62" s="29"/>
      <c r="DK62" s="29"/>
      <c r="DL62" s="29"/>
      <c r="DM62" s="30"/>
      <c r="DN62" s="28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30"/>
      <c r="ED62" s="28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30"/>
      <c r="ES62" s="28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30"/>
    </row>
    <row r="63" spans="1:161" s="165" customFormat="1" ht="25.5" customHeight="1">
      <c r="A63" s="162"/>
      <c r="B63" s="163"/>
      <c r="C63" s="163"/>
      <c r="D63" s="163"/>
      <c r="E63" s="164"/>
      <c r="F63" s="156" t="s">
        <v>111</v>
      </c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8"/>
      <c r="W63" s="162"/>
      <c r="X63" s="163"/>
      <c r="Y63" s="163"/>
      <c r="Z63" s="163"/>
      <c r="AA63" s="163"/>
      <c r="AB63" s="163"/>
      <c r="AC63" s="163"/>
      <c r="AD63" s="164"/>
      <c r="AE63" s="159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1"/>
      <c r="AR63" s="159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1"/>
      <c r="BD63" s="159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1"/>
      <c r="BX63" s="35" t="s">
        <v>112</v>
      </c>
      <c r="BY63" s="36"/>
      <c r="BZ63" s="36"/>
      <c r="CA63" s="36"/>
      <c r="CB63" s="36"/>
      <c r="CC63" s="36"/>
      <c r="CD63" s="36"/>
      <c r="CE63" s="36"/>
      <c r="CF63" s="37"/>
      <c r="CG63" s="35" t="s">
        <v>112</v>
      </c>
      <c r="CH63" s="36"/>
      <c r="CI63" s="36"/>
      <c r="CJ63" s="36"/>
      <c r="CK63" s="36"/>
      <c r="CL63" s="36"/>
      <c r="CM63" s="36"/>
      <c r="CN63" s="36"/>
      <c r="CO63" s="37"/>
      <c r="CP63" s="35" t="s">
        <v>112</v>
      </c>
      <c r="CQ63" s="36"/>
      <c r="CR63" s="36"/>
      <c r="CS63" s="36"/>
      <c r="CT63" s="36"/>
      <c r="CU63" s="36"/>
      <c r="CV63" s="36"/>
      <c r="CW63" s="37"/>
      <c r="CX63" s="35" t="s">
        <v>112</v>
      </c>
      <c r="CY63" s="36"/>
      <c r="CZ63" s="36"/>
      <c r="DA63" s="36"/>
      <c r="DB63" s="36"/>
      <c r="DC63" s="36"/>
      <c r="DD63" s="36"/>
      <c r="DE63" s="37"/>
      <c r="DF63" s="162"/>
      <c r="DG63" s="163"/>
      <c r="DH63" s="163"/>
      <c r="DI63" s="163"/>
      <c r="DJ63" s="163"/>
      <c r="DK63" s="163"/>
      <c r="DL63" s="163"/>
      <c r="DM63" s="164"/>
      <c r="DN63" s="162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4"/>
      <c r="ED63" s="162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4"/>
      <c r="ES63" s="162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4"/>
    </row>
    <row r="64" spans="1:161" s="8" customFormat="1" ht="25.5" customHeight="1">
      <c r="A64" s="28"/>
      <c r="B64" s="29"/>
      <c r="C64" s="29"/>
      <c r="D64" s="29"/>
      <c r="E64" s="30"/>
      <c r="F64" s="34" t="s">
        <v>99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8"/>
      <c r="X64" s="29"/>
      <c r="Y64" s="29"/>
      <c r="Z64" s="29"/>
      <c r="AA64" s="29"/>
      <c r="AB64" s="29"/>
      <c r="AC64" s="29"/>
      <c r="AD64" s="30"/>
      <c r="AE64" s="31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3"/>
      <c r="AR64" s="35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7"/>
      <c r="BD64" s="31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31">
        <v>304991</v>
      </c>
      <c r="BY64" s="32"/>
      <c r="BZ64" s="32"/>
      <c r="CA64" s="32"/>
      <c r="CB64" s="32"/>
      <c r="CC64" s="32"/>
      <c r="CD64" s="32"/>
      <c r="CE64" s="32"/>
      <c r="CF64" s="33"/>
      <c r="CG64" s="31">
        <v>128991</v>
      </c>
      <c r="CH64" s="32"/>
      <c r="CI64" s="32"/>
      <c r="CJ64" s="32"/>
      <c r="CK64" s="32"/>
      <c r="CL64" s="32"/>
      <c r="CM64" s="32"/>
      <c r="CN64" s="32"/>
      <c r="CO64" s="33"/>
      <c r="CP64" s="31">
        <v>88000</v>
      </c>
      <c r="CQ64" s="32"/>
      <c r="CR64" s="32"/>
      <c r="CS64" s="32"/>
      <c r="CT64" s="32"/>
      <c r="CU64" s="32"/>
      <c r="CV64" s="32"/>
      <c r="CW64" s="33"/>
      <c r="CX64" s="31">
        <v>88000</v>
      </c>
      <c r="CY64" s="32"/>
      <c r="CZ64" s="32"/>
      <c r="DA64" s="32"/>
      <c r="DB64" s="32"/>
      <c r="DC64" s="32"/>
      <c r="DD64" s="32"/>
      <c r="DE64" s="33"/>
      <c r="DF64" s="28"/>
      <c r="DG64" s="29"/>
      <c r="DH64" s="29"/>
      <c r="DI64" s="29"/>
      <c r="DJ64" s="29"/>
      <c r="DK64" s="29"/>
      <c r="DL64" s="29"/>
      <c r="DM64" s="30"/>
      <c r="DN64" s="28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30"/>
      <c r="ED64" s="28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30"/>
      <c r="ES64" s="28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30"/>
    </row>
    <row r="65" spans="1:161" s="8" customFormat="1" ht="25.5" customHeight="1">
      <c r="A65" s="28"/>
      <c r="B65" s="29"/>
      <c r="C65" s="29"/>
      <c r="D65" s="29"/>
      <c r="E65" s="30"/>
      <c r="F65" s="34" t="s">
        <v>100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8"/>
      <c r="X65" s="29"/>
      <c r="Y65" s="29"/>
      <c r="Z65" s="29"/>
      <c r="AA65" s="29"/>
      <c r="AB65" s="29"/>
      <c r="AC65" s="29"/>
      <c r="AD65" s="30"/>
      <c r="AE65" s="31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3"/>
      <c r="AR65" s="35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7"/>
      <c r="BD65" s="31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3"/>
      <c r="BX65" s="31">
        <v>479000</v>
      </c>
      <c r="BY65" s="32"/>
      <c r="BZ65" s="32"/>
      <c r="CA65" s="32"/>
      <c r="CB65" s="32"/>
      <c r="CC65" s="32"/>
      <c r="CD65" s="32"/>
      <c r="CE65" s="32"/>
      <c r="CF65" s="33"/>
      <c r="CG65" s="31">
        <v>219000</v>
      </c>
      <c r="CH65" s="32"/>
      <c r="CI65" s="32"/>
      <c r="CJ65" s="32"/>
      <c r="CK65" s="32"/>
      <c r="CL65" s="32"/>
      <c r="CM65" s="32"/>
      <c r="CN65" s="32"/>
      <c r="CO65" s="33"/>
      <c r="CP65" s="31">
        <v>130000</v>
      </c>
      <c r="CQ65" s="32"/>
      <c r="CR65" s="32"/>
      <c r="CS65" s="32"/>
      <c r="CT65" s="32"/>
      <c r="CU65" s="32"/>
      <c r="CV65" s="32"/>
      <c r="CW65" s="33"/>
      <c r="CX65" s="31">
        <v>130000</v>
      </c>
      <c r="CY65" s="32"/>
      <c r="CZ65" s="32"/>
      <c r="DA65" s="32"/>
      <c r="DB65" s="32"/>
      <c r="DC65" s="32"/>
      <c r="DD65" s="32"/>
      <c r="DE65" s="33"/>
      <c r="DF65" s="28"/>
      <c r="DG65" s="29"/>
      <c r="DH65" s="29"/>
      <c r="DI65" s="29"/>
      <c r="DJ65" s="29"/>
      <c r="DK65" s="29"/>
      <c r="DL65" s="29"/>
      <c r="DM65" s="30"/>
      <c r="DN65" s="28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30"/>
      <c r="ED65" s="28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30"/>
      <c r="ES65" s="28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30"/>
    </row>
    <row r="66" spans="1:161" s="8" customFormat="1" ht="25.5" customHeight="1">
      <c r="A66" s="28"/>
      <c r="B66" s="29"/>
      <c r="C66" s="29"/>
      <c r="D66" s="29"/>
      <c r="E66" s="30"/>
      <c r="F66" s="34" t="s">
        <v>101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8"/>
      <c r="X66" s="29"/>
      <c r="Y66" s="29"/>
      <c r="Z66" s="29"/>
      <c r="AA66" s="29"/>
      <c r="AB66" s="29"/>
      <c r="AC66" s="29"/>
      <c r="AD66" s="30"/>
      <c r="AE66" s="31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3"/>
      <c r="AR66" s="35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7"/>
      <c r="BD66" s="31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3"/>
      <c r="BX66" s="31">
        <v>399900</v>
      </c>
      <c r="BY66" s="32"/>
      <c r="BZ66" s="32"/>
      <c r="CA66" s="32"/>
      <c r="CB66" s="32"/>
      <c r="CC66" s="32"/>
      <c r="CD66" s="32"/>
      <c r="CE66" s="32"/>
      <c r="CF66" s="33"/>
      <c r="CG66" s="31">
        <v>197500</v>
      </c>
      <c r="CH66" s="32"/>
      <c r="CI66" s="32"/>
      <c r="CJ66" s="32"/>
      <c r="CK66" s="32"/>
      <c r="CL66" s="32"/>
      <c r="CM66" s="32"/>
      <c r="CN66" s="32"/>
      <c r="CO66" s="33"/>
      <c r="CP66" s="31">
        <v>101200</v>
      </c>
      <c r="CQ66" s="32"/>
      <c r="CR66" s="32"/>
      <c r="CS66" s="32"/>
      <c r="CT66" s="32"/>
      <c r="CU66" s="32"/>
      <c r="CV66" s="32"/>
      <c r="CW66" s="33"/>
      <c r="CX66" s="31">
        <v>101200</v>
      </c>
      <c r="CY66" s="32"/>
      <c r="CZ66" s="32"/>
      <c r="DA66" s="32"/>
      <c r="DB66" s="32"/>
      <c r="DC66" s="32"/>
      <c r="DD66" s="32"/>
      <c r="DE66" s="33"/>
      <c r="DF66" s="28"/>
      <c r="DG66" s="29"/>
      <c r="DH66" s="29"/>
      <c r="DI66" s="29"/>
      <c r="DJ66" s="29"/>
      <c r="DK66" s="29"/>
      <c r="DL66" s="29"/>
      <c r="DM66" s="30"/>
      <c r="DN66" s="28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30"/>
      <c r="ED66" s="28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30"/>
      <c r="ES66" s="28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30"/>
    </row>
    <row r="67" spans="1:161" s="8" customFormat="1" ht="25.5" customHeight="1">
      <c r="A67" s="28"/>
      <c r="B67" s="29"/>
      <c r="C67" s="29"/>
      <c r="D67" s="29"/>
      <c r="E67" s="30"/>
      <c r="F67" s="34" t="s">
        <v>102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8"/>
      <c r="X67" s="29"/>
      <c r="Y67" s="29"/>
      <c r="Z67" s="29"/>
      <c r="AA67" s="29"/>
      <c r="AB67" s="29"/>
      <c r="AC67" s="29"/>
      <c r="AD67" s="30"/>
      <c r="AE67" s="31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3"/>
      <c r="AR67" s="35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7"/>
      <c r="BD67" s="31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3"/>
      <c r="BX67" s="31">
        <v>17700</v>
      </c>
      <c r="BY67" s="32"/>
      <c r="BZ67" s="32"/>
      <c r="CA67" s="32"/>
      <c r="CB67" s="32"/>
      <c r="CC67" s="32"/>
      <c r="CD67" s="32"/>
      <c r="CE67" s="32"/>
      <c r="CF67" s="33"/>
      <c r="CG67" s="31">
        <v>4900</v>
      </c>
      <c r="CH67" s="32"/>
      <c r="CI67" s="32"/>
      <c r="CJ67" s="32"/>
      <c r="CK67" s="32"/>
      <c r="CL67" s="32"/>
      <c r="CM67" s="32"/>
      <c r="CN67" s="32"/>
      <c r="CO67" s="33"/>
      <c r="CP67" s="31">
        <v>6400</v>
      </c>
      <c r="CQ67" s="32"/>
      <c r="CR67" s="32"/>
      <c r="CS67" s="32"/>
      <c r="CT67" s="32"/>
      <c r="CU67" s="32"/>
      <c r="CV67" s="32"/>
      <c r="CW67" s="33"/>
      <c r="CX67" s="31">
        <v>6400</v>
      </c>
      <c r="CY67" s="32"/>
      <c r="CZ67" s="32"/>
      <c r="DA67" s="32"/>
      <c r="DB67" s="32"/>
      <c r="DC67" s="32"/>
      <c r="DD67" s="32"/>
      <c r="DE67" s="33"/>
      <c r="DF67" s="28"/>
      <c r="DG67" s="29"/>
      <c r="DH67" s="29"/>
      <c r="DI67" s="29"/>
      <c r="DJ67" s="29"/>
      <c r="DK67" s="29"/>
      <c r="DL67" s="29"/>
      <c r="DM67" s="30"/>
      <c r="DN67" s="28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30"/>
      <c r="ED67" s="28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30"/>
      <c r="ES67" s="28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30"/>
    </row>
    <row r="68" spans="1:161" s="8" customFormat="1" ht="25.5" customHeight="1">
      <c r="A68" s="28"/>
      <c r="B68" s="29"/>
      <c r="C68" s="29"/>
      <c r="D68" s="29"/>
      <c r="E68" s="30"/>
      <c r="F68" s="34" t="s">
        <v>103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8"/>
      <c r="X68" s="29"/>
      <c r="Y68" s="29"/>
      <c r="Z68" s="29"/>
      <c r="AA68" s="29"/>
      <c r="AB68" s="29"/>
      <c r="AC68" s="29"/>
      <c r="AD68" s="30"/>
      <c r="AE68" s="31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3"/>
      <c r="AR68" s="35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7"/>
      <c r="BD68" s="31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31">
        <v>30000</v>
      </c>
      <c r="BY68" s="32"/>
      <c r="BZ68" s="32"/>
      <c r="CA68" s="32"/>
      <c r="CB68" s="32"/>
      <c r="CC68" s="32"/>
      <c r="CD68" s="32"/>
      <c r="CE68" s="32"/>
      <c r="CF68" s="33"/>
      <c r="CG68" s="31">
        <v>10000</v>
      </c>
      <c r="CH68" s="32"/>
      <c r="CI68" s="32"/>
      <c r="CJ68" s="32"/>
      <c r="CK68" s="32"/>
      <c r="CL68" s="32"/>
      <c r="CM68" s="32"/>
      <c r="CN68" s="32"/>
      <c r="CO68" s="33"/>
      <c r="CP68" s="31">
        <v>10000</v>
      </c>
      <c r="CQ68" s="32"/>
      <c r="CR68" s="32"/>
      <c r="CS68" s="32"/>
      <c r="CT68" s="32"/>
      <c r="CU68" s="32"/>
      <c r="CV68" s="32"/>
      <c r="CW68" s="33"/>
      <c r="CX68" s="31">
        <v>10000</v>
      </c>
      <c r="CY68" s="32"/>
      <c r="CZ68" s="32"/>
      <c r="DA68" s="32"/>
      <c r="DB68" s="32"/>
      <c r="DC68" s="32"/>
      <c r="DD68" s="32"/>
      <c r="DE68" s="33"/>
      <c r="DF68" s="28"/>
      <c r="DG68" s="29"/>
      <c r="DH68" s="29"/>
      <c r="DI68" s="29"/>
      <c r="DJ68" s="29"/>
      <c r="DK68" s="29"/>
      <c r="DL68" s="29"/>
      <c r="DM68" s="30"/>
      <c r="DN68" s="28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30"/>
      <c r="ED68" s="28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30"/>
      <c r="ES68" s="28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30"/>
    </row>
    <row r="69" spans="1:161" s="8" customFormat="1" ht="25.5" customHeight="1">
      <c r="A69" s="28"/>
      <c r="B69" s="29"/>
      <c r="C69" s="29"/>
      <c r="D69" s="29"/>
      <c r="E69" s="30"/>
      <c r="F69" s="34" t="s">
        <v>104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8"/>
      <c r="X69" s="29"/>
      <c r="Y69" s="29"/>
      <c r="Z69" s="29"/>
      <c r="AA69" s="29"/>
      <c r="AB69" s="29"/>
      <c r="AC69" s="29"/>
      <c r="AD69" s="30"/>
      <c r="AE69" s="31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3"/>
      <c r="AR69" s="35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7"/>
      <c r="BD69" s="31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3"/>
      <c r="BX69" s="31">
        <v>2501450</v>
      </c>
      <c r="BY69" s="32"/>
      <c r="BZ69" s="32"/>
      <c r="CA69" s="32"/>
      <c r="CB69" s="32"/>
      <c r="CC69" s="32"/>
      <c r="CD69" s="32"/>
      <c r="CE69" s="32"/>
      <c r="CF69" s="33"/>
      <c r="CG69" s="31">
        <v>628450</v>
      </c>
      <c r="CH69" s="32"/>
      <c r="CI69" s="32"/>
      <c r="CJ69" s="32"/>
      <c r="CK69" s="32"/>
      <c r="CL69" s="32"/>
      <c r="CM69" s="32"/>
      <c r="CN69" s="32"/>
      <c r="CO69" s="33"/>
      <c r="CP69" s="31">
        <v>899000</v>
      </c>
      <c r="CQ69" s="32"/>
      <c r="CR69" s="32"/>
      <c r="CS69" s="32"/>
      <c r="CT69" s="32"/>
      <c r="CU69" s="32"/>
      <c r="CV69" s="32"/>
      <c r="CW69" s="33"/>
      <c r="CX69" s="31">
        <v>974000</v>
      </c>
      <c r="CY69" s="32"/>
      <c r="CZ69" s="32"/>
      <c r="DA69" s="32"/>
      <c r="DB69" s="32"/>
      <c r="DC69" s="32"/>
      <c r="DD69" s="32"/>
      <c r="DE69" s="33"/>
      <c r="DF69" s="28"/>
      <c r="DG69" s="29"/>
      <c r="DH69" s="29"/>
      <c r="DI69" s="29"/>
      <c r="DJ69" s="29"/>
      <c r="DK69" s="29"/>
      <c r="DL69" s="29"/>
      <c r="DM69" s="30"/>
      <c r="DN69" s="28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30"/>
      <c r="ED69" s="28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30"/>
      <c r="ES69" s="28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30"/>
    </row>
    <row r="70" spans="1:161" s="8" customFormat="1" ht="25.5" customHeight="1">
      <c r="A70" s="28"/>
      <c r="B70" s="29"/>
      <c r="C70" s="29"/>
      <c r="D70" s="29"/>
      <c r="E70" s="30"/>
      <c r="F70" s="34" t="s">
        <v>105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8"/>
      <c r="X70" s="29"/>
      <c r="Y70" s="29"/>
      <c r="Z70" s="29"/>
      <c r="AA70" s="29"/>
      <c r="AB70" s="29"/>
      <c r="AC70" s="29"/>
      <c r="AD70" s="30"/>
      <c r="AE70" s="31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  <c r="AR70" s="35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7"/>
      <c r="BD70" s="31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3"/>
      <c r="BX70" s="31">
        <v>15000</v>
      </c>
      <c r="BY70" s="32"/>
      <c r="BZ70" s="32"/>
      <c r="CA70" s="32"/>
      <c r="CB70" s="32"/>
      <c r="CC70" s="32"/>
      <c r="CD70" s="32"/>
      <c r="CE70" s="32"/>
      <c r="CF70" s="33"/>
      <c r="CG70" s="31">
        <v>5000</v>
      </c>
      <c r="CH70" s="32"/>
      <c r="CI70" s="32"/>
      <c r="CJ70" s="32"/>
      <c r="CK70" s="32"/>
      <c r="CL70" s="32"/>
      <c r="CM70" s="32"/>
      <c r="CN70" s="32"/>
      <c r="CO70" s="33"/>
      <c r="CP70" s="31">
        <v>5000</v>
      </c>
      <c r="CQ70" s="32"/>
      <c r="CR70" s="32"/>
      <c r="CS70" s="32"/>
      <c r="CT70" s="32"/>
      <c r="CU70" s="32"/>
      <c r="CV70" s="32"/>
      <c r="CW70" s="33"/>
      <c r="CX70" s="31">
        <v>5000</v>
      </c>
      <c r="CY70" s="32"/>
      <c r="CZ70" s="32"/>
      <c r="DA70" s="32"/>
      <c r="DB70" s="32"/>
      <c r="DC70" s="32"/>
      <c r="DD70" s="32"/>
      <c r="DE70" s="33"/>
      <c r="DF70" s="28"/>
      <c r="DG70" s="29"/>
      <c r="DH70" s="29"/>
      <c r="DI70" s="29"/>
      <c r="DJ70" s="29"/>
      <c r="DK70" s="29"/>
      <c r="DL70" s="29"/>
      <c r="DM70" s="30"/>
      <c r="DN70" s="28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30"/>
      <c r="ED70" s="28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30"/>
      <c r="ES70" s="28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30"/>
    </row>
    <row r="71" spans="1:161" s="8" customFormat="1" ht="25.5" customHeight="1">
      <c r="A71" s="28"/>
      <c r="B71" s="29"/>
      <c r="C71" s="29"/>
      <c r="D71" s="29"/>
      <c r="E71" s="30"/>
      <c r="F71" s="34" t="s">
        <v>106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8"/>
      <c r="X71" s="29"/>
      <c r="Y71" s="29"/>
      <c r="Z71" s="29"/>
      <c r="AA71" s="29"/>
      <c r="AB71" s="29"/>
      <c r="AC71" s="29"/>
      <c r="AD71" s="30"/>
      <c r="AE71" s="31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3"/>
      <c r="AR71" s="35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7"/>
      <c r="BD71" s="31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31">
        <v>700000</v>
      </c>
      <c r="BY71" s="32"/>
      <c r="BZ71" s="32"/>
      <c r="CA71" s="32"/>
      <c r="CB71" s="32"/>
      <c r="CC71" s="32"/>
      <c r="CD71" s="32"/>
      <c r="CE71" s="32"/>
      <c r="CF71" s="33"/>
      <c r="CG71" s="31">
        <v>400000</v>
      </c>
      <c r="CH71" s="32"/>
      <c r="CI71" s="32"/>
      <c r="CJ71" s="32"/>
      <c r="CK71" s="32"/>
      <c r="CL71" s="32"/>
      <c r="CM71" s="32"/>
      <c r="CN71" s="32"/>
      <c r="CO71" s="33"/>
      <c r="CP71" s="31">
        <v>0</v>
      </c>
      <c r="CQ71" s="32"/>
      <c r="CR71" s="32"/>
      <c r="CS71" s="32"/>
      <c r="CT71" s="32"/>
      <c r="CU71" s="32"/>
      <c r="CV71" s="32"/>
      <c r="CW71" s="33"/>
      <c r="CX71" s="31">
        <v>300000</v>
      </c>
      <c r="CY71" s="32"/>
      <c r="CZ71" s="32"/>
      <c r="DA71" s="32"/>
      <c r="DB71" s="32"/>
      <c r="DC71" s="32"/>
      <c r="DD71" s="32"/>
      <c r="DE71" s="33"/>
      <c r="DF71" s="28"/>
      <c r="DG71" s="29"/>
      <c r="DH71" s="29"/>
      <c r="DI71" s="29"/>
      <c r="DJ71" s="29"/>
      <c r="DK71" s="29"/>
      <c r="DL71" s="29"/>
      <c r="DM71" s="30"/>
      <c r="DN71" s="28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30"/>
      <c r="ED71" s="28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30"/>
      <c r="ES71" s="28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30"/>
    </row>
    <row r="72" spans="1:161" s="8" customFormat="1" ht="25.5" customHeight="1">
      <c r="A72" s="28"/>
      <c r="B72" s="29"/>
      <c r="C72" s="29"/>
      <c r="D72" s="29"/>
      <c r="E72" s="30"/>
      <c r="F72" s="34" t="s">
        <v>113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8"/>
      <c r="X72" s="29"/>
      <c r="Y72" s="29"/>
      <c r="Z72" s="29"/>
      <c r="AA72" s="29"/>
      <c r="AB72" s="29"/>
      <c r="AC72" s="29"/>
      <c r="AD72" s="30"/>
      <c r="AE72" s="31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3"/>
      <c r="AR72" s="35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7"/>
      <c r="BD72" s="31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3"/>
      <c r="BX72" s="31">
        <v>822852</v>
      </c>
      <c r="BY72" s="32"/>
      <c r="BZ72" s="32"/>
      <c r="CA72" s="32"/>
      <c r="CB72" s="32"/>
      <c r="CC72" s="32"/>
      <c r="CD72" s="32"/>
      <c r="CE72" s="32"/>
      <c r="CF72" s="33"/>
      <c r="CG72" s="31">
        <v>30000</v>
      </c>
      <c r="CH72" s="32"/>
      <c r="CI72" s="32"/>
      <c r="CJ72" s="32"/>
      <c r="CK72" s="32"/>
      <c r="CL72" s="32"/>
      <c r="CM72" s="32"/>
      <c r="CN72" s="32"/>
      <c r="CO72" s="33"/>
      <c r="CP72" s="31">
        <v>396426</v>
      </c>
      <c r="CQ72" s="32"/>
      <c r="CR72" s="32"/>
      <c r="CS72" s="32"/>
      <c r="CT72" s="32"/>
      <c r="CU72" s="32"/>
      <c r="CV72" s="32"/>
      <c r="CW72" s="33"/>
      <c r="CX72" s="31">
        <v>396426</v>
      </c>
      <c r="CY72" s="32"/>
      <c r="CZ72" s="32"/>
      <c r="DA72" s="32"/>
      <c r="DB72" s="32"/>
      <c r="DC72" s="32"/>
      <c r="DD72" s="32"/>
      <c r="DE72" s="33"/>
      <c r="DF72" s="28"/>
      <c r="DG72" s="29"/>
      <c r="DH72" s="29"/>
      <c r="DI72" s="29"/>
      <c r="DJ72" s="29"/>
      <c r="DK72" s="29"/>
      <c r="DL72" s="29"/>
      <c r="DM72" s="30"/>
      <c r="DN72" s="28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30"/>
      <c r="ED72" s="28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30"/>
      <c r="ES72" s="28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30"/>
    </row>
    <row r="73" spans="1:161" s="8" customFormat="1" ht="25.5" customHeight="1">
      <c r="A73" s="28"/>
      <c r="B73" s="29"/>
      <c r="C73" s="29"/>
      <c r="D73" s="29"/>
      <c r="E73" s="30"/>
      <c r="F73" s="34" t="s">
        <v>108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8"/>
      <c r="X73" s="29"/>
      <c r="Y73" s="29"/>
      <c r="Z73" s="29"/>
      <c r="AA73" s="29"/>
      <c r="AB73" s="29"/>
      <c r="AC73" s="29"/>
      <c r="AD73" s="30"/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3"/>
      <c r="AR73" s="35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7"/>
      <c r="BD73" s="31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3"/>
      <c r="BX73" s="31">
        <v>244662</v>
      </c>
      <c r="BY73" s="32"/>
      <c r="BZ73" s="32"/>
      <c r="CA73" s="32"/>
      <c r="CB73" s="32"/>
      <c r="CC73" s="32"/>
      <c r="CD73" s="32"/>
      <c r="CE73" s="32"/>
      <c r="CF73" s="33"/>
      <c r="CG73" s="31">
        <v>94038</v>
      </c>
      <c r="CH73" s="32"/>
      <c r="CI73" s="32"/>
      <c r="CJ73" s="32"/>
      <c r="CK73" s="32"/>
      <c r="CL73" s="32"/>
      <c r="CM73" s="32"/>
      <c r="CN73" s="32"/>
      <c r="CO73" s="33"/>
      <c r="CP73" s="31">
        <v>75312</v>
      </c>
      <c r="CQ73" s="32"/>
      <c r="CR73" s="32"/>
      <c r="CS73" s="32"/>
      <c r="CT73" s="32"/>
      <c r="CU73" s="32"/>
      <c r="CV73" s="32"/>
      <c r="CW73" s="33"/>
      <c r="CX73" s="31">
        <v>75312</v>
      </c>
      <c r="CY73" s="32"/>
      <c r="CZ73" s="32"/>
      <c r="DA73" s="32"/>
      <c r="DB73" s="32"/>
      <c r="DC73" s="32"/>
      <c r="DD73" s="32"/>
      <c r="DE73" s="33"/>
      <c r="DF73" s="28"/>
      <c r="DG73" s="29"/>
      <c r="DH73" s="29"/>
      <c r="DI73" s="29"/>
      <c r="DJ73" s="29"/>
      <c r="DK73" s="29"/>
      <c r="DL73" s="29"/>
      <c r="DM73" s="30"/>
      <c r="DN73" s="28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30"/>
      <c r="ED73" s="28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30"/>
      <c r="ES73" s="28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30"/>
    </row>
    <row r="74" spans="1:161" s="8" customFormat="1" ht="25.5" customHeight="1">
      <c r="A74" s="28"/>
      <c r="B74" s="29"/>
      <c r="C74" s="29"/>
      <c r="D74" s="29"/>
      <c r="E74" s="30"/>
      <c r="F74" s="34" t="s">
        <v>107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8"/>
      <c r="X74" s="29"/>
      <c r="Y74" s="29"/>
      <c r="Z74" s="29"/>
      <c r="AA74" s="29"/>
      <c r="AB74" s="29"/>
      <c r="AC74" s="29"/>
      <c r="AD74" s="30"/>
      <c r="AE74" s="31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3"/>
      <c r="AR74" s="35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7"/>
      <c r="BD74" s="31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3"/>
      <c r="BX74" s="31">
        <v>193986</v>
      </c>
      <c r="BY74" s="32"/>
      <c r="BZ74" s="32"/>
      <c r="CA74" s="32"/>
      <c r="CB74" s="32"/>
      <c r="CC74" s="32"/>
      <c r="CD74" s="32"/>
      <c r="CE74" s="32"/>
      <c r="CF74" s="33"/>
      <c r="CG74" s="31">
        <v>64662</v>
      </c>
      <c r="CH74" s="32"/>
      <c r="CI74" s="32"/>
      <c r="CJ74" s="32"/>
      <c r="CK74" s="32"/>
      <c r="CL74" s="32"/>
      <c r="CM74" s="32"/>
      <c r="CN74" s="32"/>
      <c r="CO74" s="33"/>
      <c r="CP74" s="31">
        <v>64662</v>
      </c>
      <c r="CQ74" s="32"/>
      <c r="CR74" s="32"/>
      <c r="CS74" s="32"/>
      <c r="CT74" s="32"/>
      <c r="CU74" s="32"/>
      <c r="CV74" s="32"/>
      <c r="CW74" s="33"/>
      <c r="CX74" s="31">
        <v>64662</v>
      </c>
      <c r="CY74" s="32"/>
      <c r="CZ74" s="32"/>
      <c r="DA74" s="32"/>
      <c r="DB74" s="32"/>
      <c r="DC74" s="32"/>
      <c r="DD74" s="32"/>
      <c r="DE74" s="33"/>
      <c r="DF74" s="28"/>
      <c r="DG74" s="29"/>
      <c r="DH74" s="29"/>
      <c r="DI74" s="29"/>
      <c r="DJ74" s="29"/>
      <c r="DK74" s="29"/>
      <c r="DL74" s="29"/>
      <c r="DM74" s="30"/>
      <c r="DN74" s="28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30"/>
      <c r="ED74" s="28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30"/>
      <c r="ES74" s="28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30"/>
    </row>
    <row r="75" spans="1:161" s="8" customFormat="1" ht="25.5" customHeight="1">
      <c r="A75" s="28"/>
      <c r="B75" s="29"/>
      <c r="C75" s="29"/>
      <c r="D75" s="29"/>
      <c r="E75" s="30"/>
      <c r="F75" s="34" t="s">
        <v>109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8"/>
      <c r="X75" s="29"/>
      <c r="Y75" s="29"/>
      <c r="Z75" s="29"/>
      <c r="AA75" s="29"/>
      <c r="AB75" s="29"/>
      <c r="AC75" s="29"/>
      <c r="AD75" s="30"/>
      <c r="AE75" s="31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3"/>
      <c r="AR75" s="35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7"/>
      <c r="BD75" s="31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3"/>
      <c r="BX75" s="31">
        <v>11900</v>
      </c>
      <c r="BY75" s="32"/>
      <c r="BZ75" s="32"/>
      <c r="CA75" s="32"/>
      <c r="CB75" s="32"/>
      <c r="CC75" s="32"/>
      <c r="CD75" s="32"/>
      <c r="CE75" s="32"/>
      <c r="CF75" s="33"/>
      <c r="CG75" s="31">
        <v>6000</v>
      </c>
      <c r="CH75" s="32"/>
      <c r="CI75" s="32"/>
      <c r="CJ75" s="32"/>
      <c r="CK75" s="32"/>
      <c r="CL75" s="32"/>
      <c r="CM75" s="32"/>
      <c r="CN75" s="32"/>
      <c r="CO75" s="33"/>
      <c r="CP75" s="31">
        <v>3100</v>
      </c>
      <c r="CQ75" s="32"/>
      <c r="CR75" s="32"/>
      <c r="CS75" s="32"/>
      <c r="CT75" s="32"/>
      <c r="CU75" s="32"/>
      <c r="CV75" s="32"/>
      <c r="CW75" s="33"/>
      <c r="CX75" s="31">
        <v>2800</v>
      </c>
      <c r="CY75" s="32"/>
      <c r="CZ75" s="32"/>
      <c r="DA75" s="32"/>
      <c r="DB75" s="32"/>
      <c r="DC75" s="32"/>
      <c r="DD75" s="32"/>
      <c r="DE75" s="33"/>
      <c r="DF75" s="28"/>
      <c r="DG75" s="29"/>
      <c r="DH75" s="29"/>
      <c r="DI75" s="29"/>
      <c r="DJ75" s="29"/>
      <c r="DK75" s="29"/>
      <c r="DL75" s="29"/>
      <c r="DM75" s="30"/>
      <c r="DN75" s="28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30"/>
      <c r="ED75" s="28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30"/>
      <c r="ES75" s="28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30"/>
    </row>
    <row r="76" spans="1:161" s="8" customFormat="1" ht="25.5" customHeight="1">
      <c r="A76" s="28"/>
      <c r="B76" s="29"/>
      <c r="C76" s="29"/>
      <c r="D76" s="29"/>
      <c r="E76" s="30"/>
      <c r="F76" s="34" t="s">
        <v>110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8"/>
      <c r="X76" s="29"/>
      <c r="Y76" s="29"/>
      <c r="Z76" s="29"/>
      <c r="AA76" s="29"/>
      <c r="AB76" s="29"/>
      <c r="AC76" s="29"/>
      <c r="AD76" s="30"/>
      <c r="AE76" s="31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3"/>
      <c r="AR76" s="35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7"/>
      <c r="BD76" s="31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3"/>
      <c r="BX76" s="31">
        <v>1027000</v>
      </c>
      <c r="BY76" s="32"/>
      <c r="BZ76" s="32"/>
      <c r="CA76" s="32"/>
      <c r="CB76" s="32"/>
      <c r="CC76" s="32"/>
      <c r="CD76" s="32"/>
      <c r="CE76" s="32"/>
      <c r="CF76" s="33"/>
      <c r="CG76" s="31">
        <v>557000</v>
      </c>
      <c r="CH76" s="32"/>
      <c r="CI76" s="32"/>
      <c r="CJ76" s="32"/>
      <c r="CK76" s="32"/>
      <c r="CL76" s="32"/>
      <c r="CM76" s="32"/>
      <c r="CN76" s="32"/>
      <c r="CO76" s="33"/>
      <c r="CP76" s="31">
        <v>310000</v>
      </c>
      <c r="CQ76" s="32"/>
      <c r="CR76" s="32"/>
      <c r="CS76" s="32"/>
      <c r="CT76" s="32"/>
      <c r="CU76" s="32"/>
      <c r="CV76" s="32"/>
      <c r="CW76" s="33"/>
      <c r="CX76" s="31">
        <v>160000</v>
      </c>
      <c r="CY76" s="32"/>
      <c r="CZ76" s="32"/>
      <c r="DA76" s="32"/>
      <c r="DB76" s="32"/>
      <c r="DC76" s="32"/>
      <c r="DD76" s="32"/>
      <c r="DE76" s="33"/>
      <c r="DF76" s="28"/>
      <c r="DG76" s="29"/>
      <c r="DH76" s="29"/>
      <c r="DI76" s="29"/>
      <c r="DJ76" s="29"/>
      <c r="DK76" s="29"/>
      <c r="DL76" s="29"/>
      <c r="DM76" s="30"/>
      <c r="DN76" s="28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30"/>
      <c r="ED76" s="28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30"/>
      <c r="ES76" s="28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30"/>
    </row>
    <row r="77" spans="1:161" s="8" customFormat="1" ht="25.5" customHeight="1">
      <c r="A77" s="28"/>
      <c r="B77" s="29"/>
      <c r="C77" s="29"/>
      <c r="D77" s="29"/>
      <c r="E77" s="30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8"/>
      <c r="X77" s="29"/>
      <c r="Y77" s="29"/>
      <c r="Z77" s="29"/>
      <c r="AA77" s="29"/>
      <c r="AB77" s="29"/>
      <c r="AC77" s="29"/>
      <c r="AD77" s="30"/>
      <c r="AE77" s="31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3"/>
      <c r="AR77" s="35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7"/>
      <c r="BD77" s="166" t="s">
        <v>115</v>
      </c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3"/>
      <c r="BX77" s="166">
        <f>BX76+BX75+BX74+BX73+BX72+BX71+BX70+BX69+BX68+BX67+BX66+BX65+BX64</f>
        <v>6748441</v>
      </c>
      <c r="BY77" s="167"/>
      <c r="BZ77" s="167"/>
      <c r="CA77" s="167"/>
      <c r="CB77" s="167"/>
      <c r="CC77" s="167"/>
      <c r="CD77" s="167"/>
      <c r="CE77" s="167"/>
      <c r="CF77" s="168"/>
      <c r="CG77" s="166">
        <f>CG76+CG75+CG74+CG73+CG72+CG71+CG70+CG69+CG68+CG67+CG66+CG65+CG64</f>
        <v>2345541</v>
      </c>
      <c r="CH77" s="167"/>
      <c r="CI77" s="167"/>
      <c r="CJ77" s="167"/>
      <c r="CK77" s="167"/>
      <c r="CL77" s="167"/>
      <c r="CM77" s="167"/>
      <c r="CN77" s="167"/>
      <c r="CO77" s="168"/>
      <c r="CP77" s="166">
        <f>CP76+CP75+CP74+CP73+CP72+CP71+CP70+CP69+CP68+CP67+CP66+CP65+CP64</f>
        <v>2089100</v>
      </c>
      <c r="CQ77" s="167"/>
      <c r="CR77" s="167"/>
      <c r="CS77" s="167"/>
      <c r="CT77" s="167"/>
      <c r="CU77" s="167"/>
      <c r="CV77" s="167"/>
      <c r="CW77" s="168"/>
      <c r="CX77" s="166">
        <f>CX76+CX75+CX74+CX73+CX72+CX71+CX70+CX69+CX68+CX67+CX66+CX65+CX64</f>
        <v>2313800</v>
      </c>
      <c r="CY77" s="167"/>
      <c r="CZ77" s="167"/>
      <c r="DA77" s="167"/>
      <c r="DB77" s="167"/>
      <c r="DC77" s="167"/>
      <c r="DD77" s="167"/>
      <c r="DE77" s="168"/>
      <c r="DF77" s="28"/>
      <c r="DG77" s="29"/>
      <c r="DH77" s="29"/>
      <c r="DI77" s="29"/>
      <c r="DJ77" s="29"/>
      <c r="DK77" s="29"/>
      <c r="DL77" s="29"/>
      <c r="DM77" s="30"/>
      <c r="DN77" s="28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30"/>
      <c r="ED77" s="28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30"/>
      <c r="ES77" s="28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30"/>
    </row>
    <row r="78" spans="1:161" s="2" customFormat="1" ht="12.75" customHeight="1">
      <c r="A78" s="133" t="s">
        <v>29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5"/>
      <c r="BX78" s="111">
        <f>BX60+BX59</f>
        <v>14420891</v>
      </c>
      <c r="BY78" s="112"/>
      <c r="BZ78" s="112"/>
      <c r="CA78" s="112"/>
      <c r="CB78" s="112"/>
      <c r="CC78" s="112"/>
      <c r="CD78" s="112"/>
      <c r="CE78" s="112"/>
      <c r="CF78" s="113"/>
      <c r="CG78" s="120">
        <f>CG59+CG60</f>
        <v>10017991</v>
      </c>
      <c r="CH78" s="112"/>
      <c r="CI78" s="112"/>
      <c r="CJ78" s="112"/>
      <c r="CK78" s="112"/>
      <c r="CL78" s="112"/>
      <c r="CM78" s="112"/>
      <c r="CN78" s="112"/>
      <c r="CO78" s="113"/>
      <c r="CP78" s="111">
        <f>CP59+CP60</f>
        <v>2089100</v>
      </c>
      <c r="CQ78" s="112"/>
      <c r="CR78" s="112"/>
      <c r="CS78" s="112"/>
      <c r="CT78" s="112"/>
      <c r="CU78" s="112"/>
      <c r="CV78" s="112"/>
      <c r="CW78" s="113"/>
      <c r="CX78" s="111">
        <f>CX59+CX60</f>
        <v>2313800</v>
      </c>
      <c r="CY78" s="112"/>
      <c r="CZ78" s="112"/>
      <c r="DA78" s="112"/>
      <c r="DB78" s="112"/>
      <c r="DC78" s="112"/>
      <c r="DD78" s="112"/>
      <c r="DE78" s="113"/>
      <c r="DF78" s="49"/>
      <c r="DG78" s="50"/>
      <c r="DH78" s="50"/>
      <c r="DI78" s="50"/>
      <c r="DJ78" s="50"/>
      <c r="DK78" s="50"/>
      <c r="DL78" s="50"/>
      <c r="DM78" s="51"/>
      <c r="DN78" s="62" t="s">
        <v>35</v>
      </c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4"/>
      <c r="ED78" s="62" t="s">
        <v>35</v>
      </c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4"/>
      <c r="ES78" s="62" t="s">
        <v>35</v>
      </c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4"/>
    </row>
    <row r="79" spans="1:161" s="2" customFormat="1" ht="12">
      <c r="A79" s="71" t="s">
        <v>30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48"/>
      <c r="BD79" s="48"/>
      <c r="BE79" s="48"/>
      <c r="BF79" s="48"/>
      <c r="BG79" s="48"/>
      <c r="BH79" s="48"/>
      <c r="BI79" s="73" t="s">
        <v>31</v>
      </c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4"/>
      <c r="BX79" s="114"/>
      <c r="BY79" s="115"/>
      <c r="BZ79" s="115"/>
      <c r="CA79" s="115"/>
      <c r="CB79" s="115"/>
      <c r="CC79" s="115"/>
      <c r="CD79" s="115"/>
      <c r="CE79" s="115"/>
      <c r="CF79" s="116"/>
      <c r="CG79" s="114"/>
      <c r="CH79" s="115"/>
      <c r="CI79" s="115"/>
      <c r="CJ79" s="115"/>
      <c r="CK79" s="115"/>
      <c r="CL79" s="115"/>
      <c r="CM79" s="115"/>
      <c r="CN79" s="115"/>
      <c r="CO79" s="116"/>
      <c r="CP79" s="114"/>
      <c r="CQ79" s="115"/>
      <c r="CR79" s="115"/>
      <c r="CS79" s="115"/>
      <c r="CT79" s="115"/>
      <c r="CU79" s="115"/>
      <c r="CV79" s="115"/>
      <c r="CW79" s="116"/>
      <c r="CX79" s="114"/>
      <c r="CY79" s="115"/>
      <c r="CZ79" s="115"/>
      <c r="DA79" s="115"/>
      <c r="DB79" s="115"/>
      <c r="DC79" s="115"/>
      <c r="DD79" s="115"/>
      <c r="DE79" s="116"/>
      <c r="DF79" s="52"/>
      <c r="DG79" s="53"/>
      <c r="DH79" s="53"/>
      <c r="DI79" s="53"/>
      <c r="DJ79" s="53"/>
      <c r="DK79" s="53"/>
      <c r="DL79" s="53"/>
      <c r="DM79" s="54"/>
      <c r="DN79" s="65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7"/>
      <c r="ED79" s="65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7"/>
      <c r="ES79" s="65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7"/>
    </row>
    <row r="80" spans="1:161" s="19" customFormat="1" ht="12.75" customHeight="1">
      <c r="A80" s="75" t="s">
        <v>32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77" t="s">
        <v>33</v>
      </c>
      <c r="AK80" s="77"/>
      <c r="AL80" s="77"/>
      <c r="AM80" s="48"/>
      <c r="AN80" s="48"/>
      <c r="AO80" s="48"/>
      <c r="AP80" s="48"/>
      <c r="AQ80" s="48"/>
      <c r="AR80" s="48"/>
      <c r="AS80" s="110" t="s">
        <v>34</v>
      </c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48"/>
      <c r="BN80" s="48"/>
      <c r="BO80" s="48"/>
      <c r="BP80" s="48"/>
      <c r="BQ80" s="48"/>
      <c r="BR80" s="48"/>
      <c r="BS80" s="110"/>
      <c r="BT80" s="110"/>
      <c r="BU80" s="110"/>
      <c r="BV80" s="110"/>
      <c r="BW80" s="129"/>
      <c r="BX80" s="114"/>
      <c r="BY80" s="115"/>
      <c r="BZ80" s="115"/>
      <c r="CA80" s="115"/>
      <c r="CB80" s="115"/>
      <c r="CC80" s="115"/>
      <c r="CD80" s="115"/>
      <c r="CE80" s="115"/>
      <c r="CF80" s="116"/>
      <c r="CG80" s="114"/>
      <c r="CH80" s="115"/>
      <c r="CI80" s="115"/>
      <c r="CJ80" s="115"/>
      <c r="CK80" s="115"/>
      <c r="CL80" s="115"/>
      <c r="CM80" s="115"/>
      <c r="CN80" s="115"/>
      <c r="CO80" s="116"/>
      <c r="CP80" s="114"/>
      <c r="CQ80" s="115"/>
      <c r="CR80" s="115"/>
      <c r="CS80" s="115"/>
      <c r="CT80" s="115"/>
      <c r="CU80" s="115"/>
      <c r="CV80" s="115"/>
      <c r="CW80" s="116"/>
      <c r="CX80" s="114"/>
      <c r="CY80" s="115"/>
      <c r="CZ80" s="115"/>
      <c r="DA80" s="115"/>
      <c r="DB80" s="115"/>
      <c r="DC80" s="115"/>
      <c r="DD80" s="115"/>
      <c r="DE80" s="116"/>
      <c r="DF80" s="52"/>
      <c r="DG80" s="53"/>
      <c r="DH80" s="53"/>
      <c r="DI80" s="53"/>
      <c r="DJ80" s="53"/>
      <c r="DK80" s="53"/>
      <c r="DL80" s="53"/>
      <c r="DM80" s="54"/>
      <c r="DN80" s="65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7"/>
      <c r="ED80" s="65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7"/>
      <c r="ES80" s="65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7"/>
    </row>
    <row r="81" spans="1:161" s="19" customFormat="1" ht="21" customHeigh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2"/>
      <c r="BX81" s="117"/>
      <c r="BY81" s="118"/>
      <c r="BZ81" s="118"/>
      <c r="CA81" s="118"/>
      <c r="CB81" s="118"/>
      <c r="CC81" s="118"/>
      <c r="CD81" s="118"/>
      <c r="CE81" s="118"/>
      <c r="CF81" s="119"/>
      <c r="CG81" s="117"/>
      <c r="CH81" s="118"/>
      <c r="CI81" s="118"/>
      <c r="CJ81" s="118"/>
      <c r="CK81" s="118"/>
      <c r="CL81" s="118"/>
      <c r="CM81" s="118"/>
      <c r="CN81" s="118"/>
      <c r="CO81" s="119"/>
      <c r="CP81" s="117"/>
      <c r="CQ81" s="118"/>
      <c r="CR81" s="118"/>
      <c r="CS81" s="118"/>
      <c r="CT81" s="118"/>
      <c r="CU81" s="118"/>
      <c r="CV81" s="118"/>
      <c r="CW81" s="119"/>
      <c r="CX81" s="117"/>
      <c r="CY81" s="118"/>
      <c r="CZ81" s="118"/>
      <c r="DA81" s="118"/>
      <c r="DB81" s="118"/>
      <c r="DC81" s="118"/>
      <c r="DD81" s="118"/>
      <c r="DE81" s="119"/>
      <c r="DF81" s="55"/>
      <c r="DG81" s="56"/>
      <c r="DH81" s="56"/>
      <c r="DI81" s="56"/>
      <c r="DJ81" s="56"/>
      <c r="DK81" s="56"/>
      <c r="DL81" s="56"/>
      <c r="DM81" s="57"/>
      <c r="DN81" s="68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70"/>
      <c r="ED81" s="68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70"/>
      <c r="ES81" s="68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70"/>
    </row>
    <row r="82" s="1" customFormat="1" ht="13.5"/>
    <row r="83" spans="1:28" s="1" customFormat="1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161" s="8" customFormat="1" ht="62.25" customHeight="1">
      <c r="A84" s="124" t="s">
        <v>36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  <c r="EX84" s="124"/>
      <c r="EY84" s="124"/>
      <c r="EZ84" s="124"/>
      <c r="FA84" s="124"/>
      <c r="FB84" s="124"/>
      <c r="FC84" s="124"/>
      <c r="FD84" s="124"/>
      <c r="FE84" s="124"/>
    </row>
    <row r="85" spans="1:161" s="2" customFormat="1" ht="13.5" customHeight="1">
      <c r="A85" s="9" t="s">
        <v>37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</row>
  </sheetData>
  <sheetProtection/>
  <mergeCells count="667">
    <mergeCell ref="CP76:CW76"/>
    <mergeCell ref="CX76:DE76"/>
    <mergeCell ref="DF76:DM76"/>
    <mergeCell ref="DN76:EC76"/>
    <mergeCell ref="ED76:ER76"/>
    <mergeCell ref="ES76:FE76"/>
    <mergeCell ref="ED63:ER63"/>
    <mergeCell ref="ES63:FE63"/>
    <mergeCell ref="A76:E76"/>
    <mergeCell ref="F76:V76"/>
    <mergeCell ref="W76:AD76"/>
    <mergeCell ref="AE76:AQ76"/>
    <mergeCell ref="AR76:BC76"/>
    <mergeCell ref="BD76:BW76"/>
    <mergeCell ref="BX76:CF76"/>
    <mergeCell ref="CG76:CO76"/>
    <mergeCell ref="BX63:CF63"/>
    <mergeCell ref="CG63:CO63"/>
    <mergeCell ref="CP63:CW63"/>
    <mergeCell ref="CX63:DE63"/>
    <mergeCell ref="DF63:DM63"/>
    <mergeCell ref="DN63:EC63"/>
    <mergeCell ref="A63:E63"/>
    <mergeCell ref="F63:V63"/>
    <mergeCell ref="W63:AD63"/>
    <mergeCell ref="AE63:AQ63"/>
    <mergeCell ref="AR63:BC63"/>
    <mergeCell ref="BD63:BW63"/>
    <mergeCell ref="DN69:EC69"/>
    <mergeCell ref="ED69:ER69"/>
    <mergeCell ref="ES69:FE69"/>
    <mergeCell ref="BD69:BW69"/>
    <mergeCell ref="BX69:CF69"/>
    <mergeCell ref="CG69:CO69"/>
    <mergeCell ref="CP69:CW69"/>
    <mergeCell ref="CX69:DE69"/>
    <mergeCell ref="DF69:DM69"/>
    <mergeCell ref="CX67:DE67"/>
    <mergeCell ref="DF67:DM67"/>
    <mergeCell ref="DN67:EC67"/>
    <mergeCell ref="ED67:ER67"/>
    <mergeCell ref="ES67:FE67"/>
    <mergeCell ref="A69:E69"/>
    <mergeCell ref="F69:V69"/>
    <mergeCell ref="W69:AD69"/>
    <mergeCell ref="AE69:AQ69"/>
    <mergeCell ref="AR69:BC69"/>
    <mergeCell ref="ES66:FE66"/>
    <mergeCell ref="A67:E67"/>
    <mergeCell ref="F67:V67"/>
    <mergeCell ref="W67:AD67"/>
    <mergeCell ref="AE67:AQ67"/>
    <mergeCell ref="AR67:BC67"/>
    <mergeCell ref="BD67:BW67"/>
    <mergeCell ref="BX67:CF67"/>
    <mergeCell ref="CG67:CO67"/>
    <mergeCell ref="CP67:CW67"/>
    <mergeCell ref="CG66:CO66"/>
    <mergeCell ref="CP66:CW66"/>
    <mergeCell ref="CX66:DE66"/>
    <mergeCell ref="DF66:DM66"/>
    <mergeCell ref="DN66:EC66"/>
    <mergeCell ref="ED66:ER66"/>
    <mergeCell ref="A66:E66"/>
    <mergeCell ref="F66:V66"/>
    <mergeCell ref="W66:AD66"/>
    <mergeCell ref="AE66:AQ66"/>
    <mergeCell ref="AR66:BC66"/>
    <mergeCell ref="BD66:BW66"/>
    <mergeCell ref="CP65:CW65"/>
    <mergeCell ref="CX65:DE65"/>
    <mergeCell ref="DF65:DM65"/>
    <mergeCell ref="DN65:EC65"/>
    <mergeCell ref="ED65:ER65"/>
    <mergeCell ref="ES65:FE65"/>
    <mergeCell ref="CX64:DE64"/>
    <mergeCell ref="DF64:DM64"/>
    <mergeCell ref="DN64:EC64"/>
    <mergeCell ref="ED64:ER64"/>
    <mergeCell ref="ES64:FE64"/>
    <mergeCell ref="A65:E65"/>
    <mergeCell ref="F65:V65"/>
    <mergeCell ref="W65:AD65"/>
    <mergeCell ref="AE65:AQ65"/>
    <mergeCell ref="AR65:BC65"/>
    <mergeCell ref="ES62:FE62"/>
    <mergeCell ref="A64:E64"/>
    <mergeCell ref="F64:V64"/>
    <mergeCell ref="W64:AD64"/>
    <mergeCell ref="AE64:AQ64"/>
    <mergeCell ref="AR64:BC64"/>
    <mergeCell ref="BD64:BW64"/>
    <mergeCell ref="BX64:CF64"/>
    <mergeCell ref="CG64:CO64"/>
    <mergeCell ref="CP64:CW64"/>
    <mergeCell ref="A62:E62"/>
    <mergeCell ref="F62:V62"/>
    <mergeCell ref="W62:AD62"/>
    <mergeCell ref="AE62:AQ62"/>
    <mergeCell ref="AR62:BC62"/>
    <mergeCell ref="BD62:BW62"/>
    <mergeCell ref="DN54:EC54"/>
    <mergeCell ref="ED54:ER54"/>
    <mergeCell ref="ES54:FE54"/>
    <mergeCell ref="BX62:CF62"/>
    <mergeCell ref="CG62:CO62"/>
    <mergeCell ref="CP62:CW62"/>
    <mergeCell ref="CX62:DE62"/>
    <mergeCell ref="DF62:DM62"/>
    <mergeCell ref="DN62:EC62"/>
    <mergeCell ref="ED62:ER62"/>
    <mergeCell ref="DN56:EC56"/>
    <mergeCell ref="ED56:ER56"/>
    <mergeCell ref="ES56:FE56"/>
    <mergeCell ref="A54:E54"/>
    <mergeCell ref="F54:V54"/>
    <mergeCell ref="W54:AD54"/>
    <mergeCell ref="AE54:AQ54"/>
    <mergeCell ref="AR54:BC54"/>
    <mergeCell ref="BD54:BW54"/>
    <mergeCell ref="BX54:CF54"/>
    <mergeCell ref="DN58:EC58"/>
    <mergeCell ref="ED58:ER58"/>
    <mergeCell ref="ES58:FE58"/>
    <mergeCell ref="A56:E56"/>
    <mergeCell ref="F56:V56"/>
    <mergeCell ref="W56:AD56"/>
    <mergeCell ref="AE56:AQ56"/>
    <mergeCell ref="AR56:BC56"/>
    <mergeCell ref="BD56:BW56"/>
    <mergeCell ref="BX56:CF56"/>
    <mergeCell ref="ED57:ER57"/>
    <mergeCell ref="ES57:FE57"/>
    <mergeCell ref="A58:E58"/>
    <mergeCell ref="F58:V58"/>
    <mergeCell ref="W58:AD58"/>
    <mergeCell ref="AE58:AQ58"/>
    <mergeCell ref="AR58:BC58"/>
    <mergeCell ref="BD58:BW58"/>
    <mergeCell ref="BX58:CF58"/>
    <mergeCell ref="CG58:CO58"/>
    <mergeCell ref="BX57:CF57"/>
    <mergeCell ref="CG57:CO57"/>
    <mergeCell ref="CP57:CW57"/>
    <mergeCell ref="CX57:DE57"/>
    <mergeCell ref="DF57:DM57"/>
    <mergeCell ref="DN57:EC57"/>
    <mergeCell ref="ES50:FE50"/>
    <mergeCell ref="BD50:BW50"/>
    <mergeCell ref="BX50:CF50"/>
    <mergeCell ref="CG50:CO50"/>
    <mergeCell ref="A57:E57"/>
    <mergeCell ref="F57:V57"/>
    <mergeCell ref="W57:AD57"/>
    <mergeCell ref="AE57:AQ57"/>
    <mergeCell ref="AR57:BC57"/>
    <mergeCell ref="BD57:BW57"/>
    <mergeCell ref="CX48:DE48"/>
    <mergeCell ref="DF48:DM48"/>
    <mergeCell ref="DN48:EC48"/>
    <mergeCell ref="DF50:DM50"/>
    <mergeCell ref="ES48:FE48"/>
    <mergeCell ref="A50:E50"/>
    <mergeCell ref="F50:V50"/>
    <mergeCell ref="W50:AD50"/>
    <mergeCell ref="AE50:AQ50"/>
    <mergeCell ref="AR50:BC50"/>
    <mergeCell ref="ED40:ER40"/>
    <mergeCell ref="ES40:FE40"/>
    <mergeCell ref="A42:E42"/>
    <mergeCell ref="F42:V42"/>
    <mergeCell ref="W42:AD42"/>
    <mergeCell ref="AE42:AQ42"/>
    <mergeCell ref="AR42:BC42"/>
    <mergeCell ref="CG40:CO40"/>
    <mergeCell ref="CP40:CW40"/>
    <mergeCell ref="BD41:BW41"/>
    <mergeCell ref="BX41:CF41"/>
    <mergeCell ref="CP42:CW42"/>
    <mergeCell ref="CG41:CO41"/>
    <mergeCell ref="CX40:DE40"/>
    <mergeCell ref="DF40:DM40"/>
    <mergeCell ref="DN40:EC40"/>
    <mergeCell ref="A40:E40"/>
    <mergeCell ref="F40:V40"/>
    <mergeCell ref="W40:AD40"/>
    <mergeCell ref="AE40:AQ40"/>
    <mergeCell ref="AR40:BC40"/>
    <mergeCell ref="BD40:BW40"/>
    <mergeCell ref="BX40:CF40"/>
    <mergeCell ref="F51:V51"/>
    <mergeCell ref="A52:E52"/>
    <mergeCell ref="AE59:AQ59"/>
    <mergeCell ref="AR53:BC53"/>
    <mergeCell ref="F52:V52"/>
    <mergeCell ref="AR52:BC52"/>
    <mergeCell ref="F53:V53"/>
    <mergeCell ref="A51:E51"/>
    <mergeCell ref="AE51:AQ51"/>
    <mergeCell ref="AE53:AQ53"/>
    <mergeCell ref="F59:V59"/>
    <mergeCell ref="A53:E53"/>
    <mergeCell ref="AE52:AQ52"/>
    <mergeCell ref="A59:E59"/>
    <mergeCell ref="W59:AD59"/>
    <mergeCell ref="AR59:BC59"/>
    <mergeCell ref="A55:E55"/>
    <mergeCell ref="F55:V55"/>
    <mergeCell ref="W55:AD55"/>
    <mergeCell ref="AE55:AQ55"/>
    <mergeCell ref="W51:AD51"/>
    <mergeCell ref="W52:AD52"/>
    <mergeCell ref="W53:AD53"/>
    <mergeCell ref="AR51:BC51"/>
    <mergeCell ref="BD59:BW59"/>
    <mergeCell ref="BX59:CF59"/>
    <mergeCell ref="BD51:BW51"/>
    <mergeCell ref="BD52:BW52"/>
    <mergeCell ref="BX51:CF51"/>
    <mergeCell ref="AR55:BC55"/>
    <mergeCell ref="CG51:CO51"/>
    <mergeCell ref="CG52:CO52"/>
    <mergeCell ref="CG53:CO53"/>
    <mergeCell ref="CG59:CO59"/>
    <mergeCell ref="BX52:CF52"/>
    <mergeCell ref="BD53:BW53"/>
    <mergeCell ref="BX53:CF53"/>
    <mergeCell ref="BD55:BW55"/>
    <mergeCell ref="BX55:CF55"/>
    <mergeCell ref="CG55:CO55"/>
    <mergeCell ref="CX51:DE51"/>
    <mergeCell ref="CX52:DE52"/>
    <mergeCell ref="CP51:CW51"/>
    <mergeCell ref="CP52:CW52"/>
    <mergeCell ref="CP53:CW53"/>
    <mergeCell ref="CP59:CW59"/>
    <mergeCell ref="CX53:DE53"/>
    <mergeCell ref="CX59:DE59"/>
    <mergeCell ref="CP55:CW55"/>
    <mergeCell ref="CX55:DE55"/>
    <mergeCell ref="DF51:DM51"/>
    <mergeCell ref="DF52:DM52"/>
    <mergeCell ref="DF53:DM53"/>
    <mergeCell ref="DF59:DM59"/>
    <mergeCell ref="DN51:EC51"/>
    <mergeCell ref="DN52:EC52"/>
    <mergeCell ref="DN53:EC53"/>
    <mergeCell ref="DN59:EC59"/>
    <mergeCell ref="DF55:DM55"/>
    <mergeCell ref="DN55:EC55"/>
    <mergeCell ref="ES53:FE53"/>
    <mergeCell ref="ED53:ER53"/>
    <mergeCell ref="ED59:ER59"/>
    <mergeCell ref="ES59:FE59"/>
    <mergeCell ref="ES51:FE51"/>
    <mergeCell ref="ED51:ER51"/>
    <mergeCell ref="ED52:ER52"/>
    <mergeCell ref="ES52:FE52"/>
    <mergeCell ref="ED55:ER55"/>
    <mergeCell ref="ES55:FE55"/>
    <mergeCell ref="DN50:EC50"/>
    <mergeCell ref="ED50:ER50"/>
    <mergeCell ref="CG49:CO49"/>
    <mergeCell ref="CP49:CW49"/>
    <mergeCell ref="CX49:DE49"/>
    <mergeCell ref="DF49:DM49"/>
    <mergeCell ref="CP50:CW50"/>
    <mergeCell ref="CX50:DE50"/>
    <mergeCell ref="DN49:EC49"/>
    <mergeCell ref="AE48:AQ48"/>
    <mergeCell ref="AR48:BC48"/>
    <mergeCell ref="BD48:BW48"/>
    <mergeCell ref="BX48:CF48"/>
    <mergeCell ref="ES49:FE49"/>
    <mergeCell ref="ED49:ER49"/>
    <mergeCell ref="ED48:ER48"/>
    <mergeCell ref="CG48:CO48"/>
    <mergeCell ref="CP48:CW48"/>
    <mergeCell ref="AE49:AQ49"/>
    <mergeCell ref="AR49:BC49"/>
    <mergeCell ref="BD49:BW49"/>
    <mergeCell ref="BX49:CF49"/>
    <mergeCell ref="W47:AD47"/>
    <mergeCell ref="F47:V47"/>
    <mergeCell ref="BX47:CF47"/>
    <mergeCell ref="BD47:BW47"/>
    <mergeCell ref="AR47:BC47"/>
    <mergeCell ref="AE47:AQ47"/>
    <mergeCell ref="A47:E47"/>
    <mergeCell ref="A49:E49"/>
    <mergeCell ref="F49:V49"/>
    <mergeCell ref="W49:AD49"/>
    <mergeCell ref="A48:E48"/>
    <mergeCell ref="F48:V48"/>
    <mergeCell ref="W48:AD48"/>
    <mergeCell ref="CX46:DE46"/>
    <mergeCell ref="DF46:DM46"/>
    <mergeCell ref="DF47:DM47"/>
    <mergeCell ref="CX47:DE47"/>
    <mergeCell ref="CP47:CW47"/>
    <mergeCell ref="CG47:CO47"/>
    <mergeCell ref="DN45:EC45"/>
    <mergeCell ref="ED45:ER45"/>
    <mergeCell ref="ES46:FE46"/>
    <mergeCell ref="ES47:FE47"/>
    <mergeCell ref="ED47:ER47"/>
    <mergeCell ref="DN47:EC47"/>
    <mergeCell ref="DN46:EC46"/>
    <mergeCell ref="ED46:ER46"/>
    <mergeCell ref="BX45:CF45"/>
    <mergeCell ref="AE46:AQ46"/>
    <mergeCell ref="AR46:BC46"/>
    <mergeCell ref="BD46:BW46"/>
    <mergeCell ref="BX46:CF46"/>
    <mergeCell ref="ES45:FE45"/>
    <mergeCell ref="CG45:CO45"/>
    <mergeCell ref="CP45:CW45"/>
    <mergeCell ref="CX45:DE45"/>
    <mergeCell ref="DF45:DM45"/>
    <mergeCell ref="CP44:CW44"/>
    <mergeCell ref="DN44:EC44"/>
    <mergeCell ref="ED44:ER44"/>
    <mergeCell ref="CX44:DE44"/>
    <mergeCell ref="DF44:DM44"/>
    <mergeCell ref="A46:E46"/>
    <mergeCell ref="F46:V46"/>
    <mergeCell ref="W46:AD46"/>
    <mergeCell ref="CG46:CO46"/>
    <mergeCell ref="CP46:CW46"/>
    <mergeCell ref="A45:E45"/>
    <mergeCell ref="F45:V45"/>
    <mergeCell ref="W45:AD45"/>
    <mergeCell ref="AE45:AQ45"/>
    <mergeCell ref="AR45:BC45"/>
    <mergeCell ref="BD45:BW45"/>
    <mergeCell ref="BD44:BW44"/>
    <mergeCell ref="BX44:CF44"/>
    <mergeCell ref="W43:AD43"/>
    <mergeCell ref="F43:V43"/>
    <mergeCell ref="ES44:FE44"/>
    <mergeCell ref="CP43:CW43"/>
    <mergeCell ref="CG43:CO43"/>
    <mergeCell ref="DF43:DM43"/>
    <mergeCell ref="CX43:DE43"/>
    <mergeCell ref="CG44:CO44"/>
    <mergeCell ref="A43:E43"/>
    <mergeCell ref="A44:E44"/>
    <mergeCell ref="F44:V44"/>
    <mergeCell ref="W44:AD44"/>
    <mergeCell ref="BX43:CF43"/>
    <mergeCell ref="BD43:BW43"/>
    <mergeCell ref="AR43:BC43"/>
    <mergeCell ref="AE43:AQ43"/>
    <mergeCell ref="AE44:AQ44"/>
    <mergeCell ref="AR44:BC44"/>
    <mergeCell ref="ES41:FE41"/>
    <mergeCell ref="ES43:FE43"/>
    <mergeCell ref="ED43:ER43"/>
    <mergeCell ref="DN43:EC43"/>
    <mergeCell ref="CX41:DE41"/>
    <mergeCell ref="DF41:DM41"/>
    <mergeCell ref="ED41:ER41"/>
    <mergeCell ref="ED42:ER42"/>
    <mergeCell ref="ES42:FE42"/>
    <mergeCell ref="AE41:AQ41"/>
    <mergeCell ref="AR41:BC41"/>
    <mergeCell ref="CX42:DE42"/>
    <mergeCell ref="DF42:DM42"/>
    <mergeCell ref="DN41:EC41"/>
    <mergeCell ref="DN42:EC42"/>
    <mergeCell ref="CP41:CW41"/>
    <mergeCell ref="BD42:BW42"/>
    <mergeCell ref="BX42:CF42"/>
    <mergeCell ref="CG42:CO42"/>
    <mergeCell ref="A38:E38"/>
    <mergeCell ref="F38:V38"/>
    <mergeCell ref="BX39:CF39"/>
    <mergeCell ref="BD39:BW39"/>
    <mergeCell ref="AR39:BC39"/>
    <mergeCell ref="AE39:AQ39"/>
    <mergeCell ref="A39:E39"/>
    <mergeCell ref="A41:E41"/>
    <mergeCell ref="F41:V41"/>
    <mergeCell ref="W41:AD41"/>
    <mergeCell ref="W39:AD39"/>
    <mergeCell ref="F39:V39"/>
    <mergeCell ref="DF38:DM38"/>
    <mergeCell ref="CP39:CW39"/>
    <mergeCell ref="CG39:CO39"/>
    <mergeCell ref="DN38:EC38"/>
    <mergeCell ref="ED38:ER38"/>
    <mergeCell ref="DF39:DM39"/>
    <mergeCell ref="CX39:DE39"/>
    <mergeCell ref="CG38:CO38"/>
    <mergeCell ref="CP38:CW38"/>
    <mergeCell ref="CX38:DE38"/>
    <mergeCell ref="DN37:EC37"/>
    <mergeCell ref="ED37:ER37"/>
    <mergeCell ref="ES38:FE38"/>
    <mergeCell ref="ES39:FE39"/>
    <mergeCell ref="ED39:ER39"/>
    <mergeCell ref="DN39:EC39"/>
    <mergeCell ref="W38:AD38"/>
    <mergeCell ref="BD38:BW38"/>
    <mergeCell ref="BX38:CF38"/>
    <mergeCell ref="CP58:CW58"/>
    <mergeCell ref="CG56:CO56"/>
    <mergeCell ref="CP56:CW56"/>
    <mergeCell ref="CG54:CO54"/>
    <mergeCell ref="CP54:CW54"/>
    <mergeCell ref="AE38:AQ38"/>
    <mergeCell ref="AR38:BC38"/>
    <mergeCell ref="CG37:CO37"/>
    <mergeCell ref="CP37:CW37"/>
    <mergeCell ref="CX37:DE37"/>
    <mergeCell ref="DF37:DM37"/>
    <mergeCell ref="CX58:DE58"/>
    <mergeCell ref="DF58:DM58"/>
    <mergeCell ref="CX56:DE56"/>
    <mergeCell ref="DF56:DM56"/>
    <mergeCell ref="CX54:DE54"/>
    <mergeCell ref="DF54:DM54"/>
    <mergeCell ref="ES36:FE36"/>
    <mergeCell ref="A37:E37"/>
    <mergeCell ref="F37:V37"/>
    <mergeCell ref="W37:AD37"/>
    <mergeCell ref="AE37:AQ37"/>
    <mergeCell ref="AR37:BC37"/>
    <mergeCell ref="BD37:BW37"/>
    <mergeCell ref="BX37:CF37"/>
    <mergeCell ref="CP36:CW36"/>
    <mergeCell ref="ES37:FE37"/>
    <mergeCell ref="DN36:EC36"/>
    <mergeCell ref="AR36:BC36"/>
    <mergeCell ref="BD36:BW36"/>
    <mergeCell ref="BX36:CF36"/>
    <mergeCell ref="CG36:CO36"/>
    <mergeCell ref="ED36:ER36"/>
    <mergeCell ref="W36:AD36"/>
    <mergeCell ref="AE36:AQ36"/>
    <mergeCell ref="A13:FE13"/>
    <mergeCell ref="EP19:FE19"/>
    <mergeCell ref="BX25:DP26"/>
    <mergeCell ref="K25:BP26"/>
    <mergeCell ref="BX23:DP23"/>
    <mergeCell ref="EP23:FE23"/>
    <mergeCell ref="CX36:DE36"/>
    <mergeCell ref="DF36:DM36"/>
    <mergeCell ref="A15:FE15"/>
    <mergeCell ref="BL14:BO14"/>
    <mergeCell ref="BP14:DN14"/>
    <mergeCell ref="DO14:DR14"/>
    <mergeCell ref="DS14:DX14"/>
    <mergeCell ref="DY14:EB14"/>
    <mergeCell ref="K27:BP27"/>
    <mergeCell ref="A84:FE84"/>
    <mergeCell ref="BX27:DP27"/>
    <mergeCell ref="EP27:FE27"/>
    <mergeCell ref="BX28:DP28"/>
    <mergeCell ref="BS80:BW80"/>
    <mergeCell ref="A81:BW81"/>
    <mergeCell ref="A78:BW78"/>
    <mergeCell ref="A36:E36"/>
    <mergeCell ref="F36:V36"/>
    <mergeCell ref="EP25:FE25"/>
    <mergeCell ref="EP26:FE26"/>
    <mergeCell ref="BX21:DP21"/>
    <mergeCell ref="EP21:FE21"/>
    <mergeCell ref="BX22:DP22"/>
    <mergeCell ref="K23:BP23"/>
    <mergeCell ref="AS80:BL80"/>
    <mergeCell ref="CX78:DE81"/>
    <mergeCell ref="CG78:CO81"/>
    <mergeCell ref="CP78:CW81"/>
    <mergeCell ref="DN78:EC81"/>
    <mergeCell ref="BX78:CF81"/>
    <mergeCell ref="BM80:BR80"/>
    <mergeCell ref="A30:BK30"/>
    <mergeCell ref="DP1:FE1"/>
    <mergeCell ref="DP2:FE9"/>
    <mergeCell ref="A14:BK14"/>
    <mergeCell ref="EC14:FE14"/>
    <mergeCell ref="BX19:DP20"/>
    <mergeCell ref="EP22:FE22"/>
    <mergeCell ref="EP28:FE28"/>
    <mergeCell ref="EP18:FE18"/>
    <mergeCell ref="EP20:FE20"/>
    <mergeCell ref="BX32:DM32"/>
    <mergeCell ref="DN32:EC34"/>
    <mergeCell ref="ED32:ER34"/>
    <mergeCell ref="BL30:BO30"/>
    <mergeCell ref="DH30:DK30"/>
    <mergeCell ref="BP30:DG30"/>
    <mergeCell ref="DR30:DU30"/>
    <mergeCell ref="DL30:DQ30"/>
    <mergeCell ref="DV30:ED30"/>
    <mergeCell ref="CX34:DE34"/>
    <mergeCell ref="A32:E34"/>
    <mergeCell ref="F32:V34"/>
    <mergeCell ref="W32:BC32"/>
    <mergeCell ref="BD32:BW34"/>
    <mergeCell ref="ES32:FE34"/>
    <mergeCell ref="W33:AQ33"/>
    <mergeCell ref="AR33:BC34"/>
    <mergeCell ref="BX33:CF34"/>
    <mergeCell ref="CG33:CO34"/>
    <mergeCell ref="CP33:DE33"/>
    <mergeCell ref="DF33:DM34"/>
    <mergeCell ref="W34:AD34"/>
    <mergeCell ref="AE34:AQ34"/>
    <mergeCell ref="CP34:CW34"/>
    <mergeCell ref="A35:E35"/>
    <mergeCell ref="F35:V35"/>
    <mergeCell ref="W35:AD35"/>
    <mergeCell ref="AE35:AQ35"/>
    <mergeCell ref="AR35:BC35"/>
    <mergeCell ref="BD35:BW35"/>
    <mergeCell ref="BX35:CF35"/>
    <mergeCell ref="CG35:CO35"/>
    <mergeCell ref="CP35:CW35"/>
    <mergeCell ref="CX35:DE35"/>
    <mergeCell ref="DF35:DM35"/>
    <mergeCell ref="DN35:EC35"/>
    <mergeCell ref="ED35:ER35"/>
    <mergeCell ref="ES35:FE35"/>
    <mergeCell ref="ED78:ER81"/>
    <mergeCell ref="ES78:FE81"/>
    <mergeCell ref="A79:BB79"/>
    <mergeCell ref="BC79:BH79"/>
    <mergeCell ref="BI79:BW79"/>
    <mergeCell ref="A80:U80"/>
    <mergeCell ref="V80:AI80"/>
    <mergeCell ref="AJ80:AL80"/>
    <mergeCell ref="AM80:AR80"/>
    <mergeCell ref="DF78:DM81"/>
    <mergeCell ref="A77:E77"/>
    <mergeCell ref="F77:V77"/>
    <mergeCell ref="W77:AD77"/>
    <mergeCell ref="AE60:AQ60"/>
    <mergeCell ref="AR60:BC60"/>
    <mergeCell ref="BD60:BW60"/>
    <mergeCell ref="BX60:CF60"/>
    <mergeCell ref="CG60:CO60"/>
    <mergeCell ref="DF77:DM77"/>
    <mergeCell ref="DN77:EC77"/>
    <mergeCell ref="ED77:ER77"/>
    <mergeCell ref="ES77:FE77"/>
    <mergeCell ref="CP77:CW77"/>
    <mergeCell ref="CX77:DE77"/>
    <mergeCell ref="F60:V60"/>
    <mergeCell ref="F61:V61"/>
    <mergeCell ref="AR61:BC61"/>
    <mergeCell ref="AE61:AQ61"/>
    <mergeCell ref="CP60:CW60"/>
    <mergeCell ref="CX60:DE60"/>
    <mergeCell ref="CX61:DE61"/>
    <mergeCell ref="CP61:CW61"/>
    <mergeCell ref="CG61:CO61"/>
    <mergeCell ref="BX61:CF61"/>
    <mergeCell ref="BD61:BW61"/>
    <mergeCell ref="AR77:BC77"/>
    <mergeCell ref="AE77:AQ77"/>
    <mergeCell ref="BD77:BW77"/>
    <mergeCell ref="CG77:CO77"/>
    <mergeCell ref="BX77:CF77"/>
    <mergeCell ref="BD65:BW65"/>
    <mergeCell ref="BX65:CF65"/>
    <mergeCell ref="CG65:CO65"/>
    <mergeCell ref="BX66:CF66"/>
    <mergeCell ref="A68:E68"/>
    <mergeCell ref="F68:V68"/>
    <mergeCell ref="W68:AD68"/>
    <mergeCell ref="AE68:AQ68"/>
    <mergeCell ref="AR68:BC68"/>
    <mergeCell ref="BD68:BW68"/>
    <mergeCell ref="BX68:CF68"/>
    <mergeCell ref="CG68:CO68"/>
    <mergeCell ref="CP68:CW68"/>
    <mergeCell ref="CX68:DE68"/>
    <mergeCell ref="DF68:DM68"/>
    <mergeCell ref="DN68:EC68"/>
    <mergeCell ref="ED68:ER68"/>
    <mergeCell ref="ES68:FE68"/>
    <mergeCell ref="A70:E70"/>
    <mergeCell ref="F70:V70"/>
    <mergeCell ref="W70:AD70"/>
    <mergeCell ref="AE70:AQ70"/>
    <mergeCell ref="AR70:BC70"/>
    <mergeCell ref="BD70:BW70"/>
    <mergeCell ref="BX70:CF70"/>
    <mergeCell ref="CG70:CO70"/>
    <mergeCell ref="CP70:CW70"/>
    <mergeCell ref="CX70:DE70"/>
    <mergeCell ref="DF70:DM70"/>
    <mergeCell ref="DN70:EC70"/>
    <mergeCell ref="ED70:ER70"/>
    <mergeCell ref="ES70:FE70"/>
    <mergeCell ref="A71:E71"/>
    <mergeCell ref="F71:V71"/>
    <mergeCell ref="W71:AD71"/>
    <mergeCell ref="AE71:AQ71"/>
    <mergeCell ref="AR71:BC71"/>
    <mergeCell ref="BD71:BW71"/>
    <mergeCell ref="BX71:CF71"/>
    <mergeCell ref="CG71:CO71"/>
    <mergeCell ref="CP71:CW71"/>
    <mergeCell ref="CX71:DE71"/>
    <mergeCell ref="DF71:DM71"/>
    <mergeCell ref="DN71:EC71"/>
    <mergeCell ref="ED71:ER71"/>
    <mergeCell ref="ES71:FE71"/>
    <mergeCell ref="A72:E72"/>
    <mergeCell ref="F72:V72"/>
    <mergeCell ref="W72:AD72"/>
    <mergeCell ref="AE72:AQ72"/>
    <mergeCell ref="AR72:BC72"/>
    <mergeCell ref="BD72:BW72"/>
    <mergeCell ref="BX72:CF72"/>
    <mergeCell ref="CG72:CO72"/>
    <mergeCell ref="CP72:CW72"/>
    <mergeCell ref="CX72:DE72"/>
    <mergeCell ref="DF72:DM72"/>
    <mergeCell ref="DN72:EC72"/>
    <mergeCell ref="ED72:ER72"/>
    <mergeCell ref="ES72:FE72"/>
    <mergeCell ref="A73:E73"/>
    <mergeCell ref="F73:V73"/>
    <mergeCell ref="W73:AD73"/>
    <mergeCell ref="AE73:AQ73"/>
    <mergeCell ref="AR73:BC73"/>
    <mergeCell ref="BD73:BW73"/>
    <mergeCell ref="BX73:CF73"/>
    <mergeCell ref="CG73:CO73"/>
    <mergeCell ref="CP73:CW73"/>
    <mergeCell ref="CX73:DE73"/>
    <mergeCell ref="DF73:DM73"/>
    <mergeCell ref="DN73:EC73"/>
    <mergeCell ref="ED73:ER73"/>
    <mergeCell ref="ES73:FE73"/>
    <mergeCell ref="A74:E74"/>
    <mergeCell ref="F74:V74"/>
    <mergeCell ref="W74:AD74"/>
    <mergeCell ref="AE74:AQ74"/>
    <mergeCell ref="AR74:BC74"/>
    <mergeCell ref="BD74:BW74"/>
    <mergeCell ref="BX74:CF74"/>
    <mergeCell ref="CG74:CO74"/>
    <mergeCell ref="CP74:CW74"/>
    <mergeCell ref="CX74:DE74"/>
    <mergeCell ref="DF74:DM74"/>
    <mergeCell ref="DN74:EC74"/>
    <mergeCell ref="ED74:ER74"/>
    <mergeCell ref="ES74:FE74"/>
    <mergeCell ref="A75:E75"/>
    <mergeCell ref="F75:V75"/>
    <mergeCell ref="W75:AD75"/>
    <mergeCell ref="AE75:AQ75"/>
    <mergeCell ref="AR75:BC75"/>
    <mergeCell ref="BD75:BW75"/>
    <mergeCell ref="ED75:ER75"/>
    <mergeCell ref="ES75:FE75"/>
    <mergeCell ref="BX75:CF75"/>
    <mergeCell ref="CG75:CO75"/>
    <mergeCell ref="CP75:CW75"/>
    <mergeCell ref="CX75:DE75"/>
    <mergeCell ref="DF75:DM75"/>
    <mergeCell ref="DN75:EC7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dankovo1</cp:lastModifiedBy>
  <cp:lastPrinted>2019-12-26T12:47:58Z</cp:lastPrinted>
  <dcterms:created xsi:type="dcterms:W3CDTF">2011-01-28T08:18:11Z</dcterms:created>
  <dcterms:modified xsi:type="dcterms:W3CDTF">2019-12-27T15:35:46Z</dcterms:modified>
  <cp:category/>
  <cp:version/>
  <cp:contentType/>
  <cp:contentStatus/>
</cp:coreProperties>
</file>