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<sst xmlns="http://schemas.openxmlformats.org/spreadsheetml/2006/main" count="57" uniqueCount="57">
  <si>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</si>
  <si>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</si>
  <si>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</si>
  <si>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</si>
  <si>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</si>
  <si>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</si>
  <si>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</si>
  <si>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</si>
  <si>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</si>
  <si>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</si>
  <si>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</si>
  <si>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</si>
  <si>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</si>
  <si>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</si>
  <si>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</si>
  <si>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</si>
  <si>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</si>
  <si>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</si>
  <si>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</si>
  <si>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</si>
  <si>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</si>
  <si>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</si>
  <si>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</si>
  <si>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</si>
  <si>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</si>
  <si>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</si>
  <si>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</si>
  <si>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</si>
  <si>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</si>
  <si>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</si>
  <si>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</si>
  <si>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</si>
  <si>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</si>
  <si>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</si>
  <si>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</si>
  <si>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</si>
  <si>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</si>
  <si>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</si>
  <si>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</si>
  <si>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</si>
  <si>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</si>
  <si>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</si>
  <si>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</si>
  <si>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</si>
  <si>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</si>
  <si>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</si>
  <si>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</si>
  <si>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</si>
  <si>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</si>
  <si>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</si>
  <si>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</si>
  <si>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</si>
  <si>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Градостроительная деятельность поселения</t>
  </si>
  <si>
    <t>914 0412 199 01 88690 244 340</t>
  </si>
  <si>
    <t>914 0412 041 01 90280 244 226</t>
  </si>
  <si>
    <t>914 05 03 19 2 01 90670 244 220</t>
  </si>
  <si>
    <t>Отчет по программам за июнь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</si>
</sst>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">
      <selection activeCell="I10" sqref="I10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6" t="s">
        <v>56</v>
      </c>
      <c r="B2" s="26"/>
      <c r="C2" s="26"/>
    </row>
    <row r="3" spans="1:3" ht="18.75" customHeight="1">
      <c r="A3" s="26" t="s">
        <v>45</v>
      </c>
      <c r="B3" s="26"/>
      <c r="C3" s="26"/>
    </row>
    <row r="4" spans="1:2" ht="15.75">
      <c r="A4" s="26"/>
      <c r="B4" s="26"/>
    </row>
    <row r="5" spans="1:4" ht="13.5" customHeight="1">
      <c r="A5" s="27" t="s">
        <v>0</v>
      </c>
      <c r="B5" s="12"/>
      <c r="C5" s="14"/>
      <c r="D5" s="15"/>
    </row>
    <row r="6" spans="1:4" ht="22.5" customHeight="1">
      <c r="A6" s="28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f>SUM(C9+C12+C22+C31)</f>
        <v>15036426.55</v>
      </c>
      <c r="D7" s="17">
        <f>SUM(D9+D12+D22+D31)</f>
        <v>3720551.84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29</v>
      </c>
      <c r="C9" s="18">
        <f>SUM(C10:C11)</f>
        <v>2271000</v>
      </c>
      <c r="D9" s="18">
        <f>SUM(D10:D11)</f>
        <v>974306.5700000001</v>
      </c>
    </row>
    <row r="10" spans="1:4" ht="31.5">
      <c r="A10" s="5" t="s">
        <v>9</v>
      </c>
      <c r="B10" s="8" t="s">
        <v>30</v>
      </c>
      <c r="C10" s="19">
        <v>1588000</v>
      </c>
      <c r="D10" s="16">
        <v>695068.23</v>
      </c>
    </row>
    <row r="11" spans="1:4" ht="15">
      <c r="A11" s="21" t="s">
        <v>10</v>
      </c>
      <c r="B11" s="8" t="s">
        <v>31</v>
      </c>
      <c r="C11" s="19">
        <v>683000</v>
      </c>
      <c r="D11" s="16">
        <v>279238.34</v>
      </c>
    </row>
    <row r="12" spans="1:4" ht="33.75" customHeight="1">
      <c r="A12" s="3" t="s">
        <v>11</v>
      </c>
      <c r="B12" s="7" t="s">
        <v>32</v>
      </c>
      <c r="C12" s="18">
        <f>SUM(C13:C21)</f>
        <v>6118900</v>
      </c>
      <c r="D12" s="18">
        <f>SUM(D13:D21)</f>
        <v>2461323.2699999996</v>
      </c>
    </row>
    <row r="13" spans="1:4" ht="31.5" customHeight="1">
      <c r="A13" s="5" t="s">
        <v>12</v>
      </c>
      <c r="B13" s="8" t="s">
        <v>33</v>
      </c>
      <c r="C13" s="19">
        <v>920000</v>
      </c>
      <c r="D13" s="16">
        <v>393229.04</v>
      </c>
    </row>
    <row r="14" spans="1:4" ht="31.5" customHeight="1">
      <c r="A14" s="5" t="s">
        <v>13</v>
      </c>
      <c r="B14" s="8" t="s">
        <v>34</v>
      </c>
      <c r="C14" s="19">
        <v>2074000</v>
      </c>
      <c r="D14" s="16">
        <v>913772.32</v>
      </c>
    </row>
    <row r="15" spans="1:4" ht="31.5" customHeight="1">
      <c r="A15" s="5" t="s">
        <v>14</v>
      </c>
      <c r="B15" s="8" t="s">
        <v>35</v>
      </c>
      <c r="C15" s="19">
        <v>2652000</v>
      </c>
      <c r="D15" s="16">
        <v>1004860.53</v>
      </c>
    </row>
    <row r="16" spans="1:4" ht="20.25" customHeight="1">
      <c r="A16" s="5" t="s">
        <v>15</v>
      </c>
      <c r="B16" s="8" t="s">
        <v>37</v>
      </c>
      <c r="C16" s="19">
        <v>104000</v>
      </c>
      <c r="D16" s="16">
        <v>52000</v>
      </c>
    </row>
    <row r="17" spans="1:4" ht="19.5" customHeight="1">
      <c r="A17" s="20" t="s">
        <v>16</v>
      </c>
      <c r="B17" s="8" t="s">
        <v>38</v>
      </c>
      <c r="C17" s="19">
        <v>32000</v>
      </c>
      <c r="D17" s="16">
        <v>1700</v>
      </c>
    </row>
    <row r="18" spans="1:4" ht="19.5" customHeight="1">
      <c r="A18" s="20" t="s">
        <v>46</v>
      </c>
      <c r="B18" s="8" t="s">
        <v>47</v>
      </c>
      <c r="C18" s="19">
        <v>70000</v>
      </c>
      <c r="D18" s="16"/>
    </row>
    <row r="19" spans="1:4" ht="21" customHeight="1">
      <c r="A19" s="5" t="s">
        <v>17</v>
      </c>
      <c r="B19" s="8" t="s">
        <v>36</v>
      </c>
      <c r="C19" s="19">
        <v>20000</v>
      </c>
      <c r="D19" s="16"/>
    </row>
    <row r="20" spans="1:4" ht="31.5" customHeight="1">
      <c r="A20" s="5" t="s">
        <v>18</v>
      </c>
      <c r="B20" s="8" t="s">
        <v>39</v>
      </c>
      <c r="C20" s="19">
        <v>196900</v>
      </c>
      <c r="D20" s="16">
        <v>95761.38</v>
      </c>
    </row>
    <row r="21" spans="1:4" ht="18" customHeight="1">
      <c r="A21" s="20" t="s">
        <v>52</v>
      </c>
      <c r="B21" s="8" t="s">
        <v>49</v>
      </c>
      <c r="C21" s="19">
        <v>50000</v>
      </c>
      <c r="D21" s="16"/>
    </row>
    <row r="22" spans="1:7" ht="31.5" customHeight="1">
      <c r="A22" s="3" t="s">
        <v>19</v>
      </c>
      <c r="B22" s="7" t="s">
        <v>20</v>
      </c>
      <c r="C22" s="18">
        <f>SUM(C23:C30)</f>
        <v>6645526.55</v>
      </c>
      <c r="D22" s="18">
        <f>SUM(D23:D30)</f>
        <v>284922</v>
      </c>
      <c r="G22" s="24"/>
    </row>
    <row r="23" spans="1:4" ht="25.5" customHeight="1">
      <c r="A23" s="21" t="s">
        <v>21</v>
      </c>
      <c r="B23" s="8" t="s">
        <v>28</v>
      </c>
      <c r="C23" s="19">
        <v>5696526.55</v>
      </c>
      <c r="D23" s="22"/>
    </row>
    <row r="24" spans="1:4" ht="23.25" customHeight="1">
      <c r="A24" s="21" t="s">
        <v>22</v>
      </c>
      <c r="B24" s="8" t="s">
        <v>55</v>
      </c>
      <c r="C24" s="19">
        <v>803000</v>
      </c>
      <c r="D24" s="19">
        <v>249037.1</v>
      </c>
    </row>
    <row r="25" spans="1:4" ht="24" customHeight="1">
      <c r="A25" s="21" t="s">
        <v>23</v>
      </c>
      <c r="B25" s="8" t="s">
        <v>40</v>
      </c>
      <c r="C25" s="19">
        <v>115000</v>
      </c>
      <c r="D25" s="19">
        <v>31477</v>
      </c>
    </row>
    <row r="26" spans="1:4" ht="32.25" customHeight="1">
      <c r="A26" s="21" t="s">
        <v>24</v>
      </c>
      <c r="B26" s="8" t="s">
        <v>41</v>
      </c>
      <c r="C26" s="19">
        <v>20000</v>
      </c>
      <c r="D26" s="19">
        <v>4407.9</v>
      </c>
    </row>
    <row r="27" spans="1:4" ht="21" customHeight="1">
      <c r="A27" s="21" t="s">
        <v>25</v>
      </c>
      <c r="B27" s="8" t="s">
        <v>42</v>
      </c>
      <c r="C27" s="19"/>
      <c r="D27" s="18"/>
    </row>
    <row r="28" spans="1:4" ht="33.75" customHeight="1">
      <c r="A28" s="21" t="s">
        <v>26</v>
      </c>
      <c r="B28" s="8" t="s">
        <v>43</v>
      </c>
      <c r="C28" s="19"/>
      <c r="D28" s="19"/>
    </row>
    <row r="29" spans="1:4" ht="18" customHeight="1">
      <c r="A29" s="21" t="s">
        <v>27</v>
      </c>
      <c r="B29" s="8" t="s">
        <v>44</v>
      </c>
      <c r="C29" s="19">
        <v>10000</v>
      </c>
      <c r="D29" s="19"/>
    </row>
    <row r="30" spans="1:4" ht="18" customHeight="1" thickBot="1">
      <c r="A30" s="21" t="s">
        <v>48</v>
      </c>
      <c r="B30" s="8" t="s">
        <v>53</v>
      </c>
      <c r="C30" s="19">
        <v>1000</v>
      </c>
      <c r="D30" s="19"/>
    </row>
    <row r="31" spans="1:4" s="25" customFormat="1" ht="47.25" customHeight="1" thickBot="1">
      <c r="A31" s="23" t="s">
        <v>50</v>
      </c>
      <c r="B31" s="7"/>
      <c r="C31" s="18">
        <v>1000</v>
      </c>
      <c r="D31" s="18"/>
    </row>
    <row r="32" spans="1:4" ht="30" customHeight="1">
      <c r="A32" s="21" t="s">
        <v>51</v>
      </c>
      <c r="B32" s="8" t="s">
        <v>54</v>
      </c>
      <c r="C32" s="19">
        <v>1000</v>
      </c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2019-07-02T04:54:05Z</dcterms:modified>
  <cp:category/>
  <cp:version/>
  <cp:contentType/>
  <cp:contentStatus/>
</cp:coreProperties>
</file>