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240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1" l="1"/>
  <c r="G27" i="1"/>
  <c r="G32" i="1" l="1"/>
  <c r="F32" i="1"/>
  <c r="F34" i="1" l="1"/>
  <c r="G34" i="1"/>
</calcChain>
</file>

<file path=xl/sharedStrings.xml><?xml version="1.0" encoding="utf-8"?>
<sst xmlns="http://schemas.openxmlformats.org/spreadsheetml/2006/main" count="39" uniqueCount="38">
  <si>
    <t>СЕЛЬСКОГО ПОСЕЛЕНИЯ</t>
  </si>
  <si>
    <t>ОСТРОГОЖСКОГО МУНИЦИПАЛЬНОГО РАЙОНА</t>
  </si>
  <si>
    <r>
      <t xml:space="preserve">администрации Острогожского </t>
    </r>
    <r>
      <rPr>
        <b/>
        <sz val="10"/>
        <color theme="1"/>
        <rFont val="Times New Roman"/>
        <family val="1"/>
        <charset val="204"/>
      </rPr>
      <t xml:space="preserve">             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</si>
  <si>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ВОРОНЕЖСКОЙ ОБЛАСТИ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b/>
        <sz val="10"/>
        <color theme="1"/>
        <rFont val="Times New Roman"/>
        <family val="1"/>
        <charset val="204"/>
      </rPr>
      <t xml:space="preserve">        </t>
    </r>
  </si>
  <si>
    <t>397832 с.Кривая Поляна ул.Школьная,7</t>
  </si>
  <si>
    <r>
      <t xml:space="preserve">   </t>
    </r>
    <r>
      <rPr>
        <b/>
        <sz val="12"/>
        <color theme="1"/>
        <rFont val="Times New Roman"/>
        <family val="1"/>
        <charset val="204"/>
      </rPr>
      <t>муницип.района</t>
    </r>
  </si>
  <si>
    <t>Острогожский район, Воронежская область</t>
  </si>
  <si>
    <t>ОГРН 1023601033972</t>
  </si>
  <si>
    <t>ИНН3619004221/КПП 361901001</t>
  </si>
  <si>
    <t xml:space="preserve">                                                                           </t>
  </si>
  <si>
    <t xml:space="preserve">                                                     ОТЧЕТ</t>
  </si>
  <si>
    <t xml:space="preserve">АДМИНИСТРАЦИЯ КРИВОПОЛЯНСКОГО                            </t>
  </si>
  <si>
    <t>Отделу финансов</t>
  </si>
  <si>
    <t>Код</t>
  </si>
  <si>
    <t>Исполнено</t>
  </si>
  <si>
    <t>Расходы на уличное освещение</t>
  </si>
  <si>
    <t>Итого по 0503</t>
  </si>
  <si>
    <t>План год</t>
  </si>
  <si>
    <t>Итого по 0502</t>
  </si>
  <si>
    <t>ВСЕГО ЖКХ</t>
  </si>
  <si>
    <t>Глава Кривополянского сельского поселения</t>
  </si>
  <si>
    <t>А.А.Ребрун</t>
  </si>
  <si>
    <t xml:space="preserve">914 0503 0110398610 244  225/5 </t>
  </si>
  <si>
    <t>91405030110398670 244 225/5</t>
  </si>
  <si>
    <t>914 0502 0110698600 244 225/6</t>
  </si>
  <si>
    <t>914 0502 0110698600 244_346</t>
  </si>
  <si>
    <t>914 0503 0110398670 244 223/4</t>
  </si>
  <si>
    <t>914 0503 01103S8670 244 223/4</t>
  </si>
  <si>
    <t>914 0503 0110398670 244_ 346</t>
  </si>
  <si>
    <t>914 0503 0110398610 244_ 346</t>
  </si>
  <si>
    <t>914 0503 0110398610 244   226/24</t>
  </si>
  <si>
    <t>914 0502 0110698600 244 226/24</t>
  </si>
  <si>
    <t>914 0503 0110398610 244_ 343</t>
  </si>
  <si>
    <t>914 0503 01103S8670 244  223/4ул освещение</t>
  </si>
  <si>
    <t>«09» января  2020г. № 4</t>
  </si>
  <si>
    <t>по  ЖКХ по Кривополянскому сельскому поселению на 01.01.2020 год</t>
  </si>
  <si>
    <t>Ведущий специалист</t>
  </si>
  <si>
    <t>С.Н.Воскобойникова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</si>
</sst>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0" workbookViewId="0">
      <selection activeCell="F41" sqref="F41"/>
    </sheetView>
  </sheetViews>
  <sheetFormatPr defaultRowHeight="18.75" x14ac:dyDescent="0.3"/>
  <cols>
    <col min="5" max="5" width="3.796875" customWidth="1"/>
    <col min="6" max="7" width="11.296875" customWidth="1"/>
  </cols>
  <sheetData>
    <row r="1" spans="1:9" x14ac:dyDescent="0.3">
      <c r="A1" s="1" t="s">
        <v>11</v>
      </c>
      <c r="E1" s="2" t="s">
        <v>12</v>
      </c>
    </row>
    <row r="2" spans="1:9" x14ac:dyDescent="0.3">
      <c r="A2" s="1" t="s">
        <v>0</v>
      </c>
      <c r="E2" s="2" t="s">
        <v>2</v>
      </c>
    </row>
    <row r="3" spans="1:9" x14ac:dyDescent="0.3">
      <c r="A3" s="1" t="s">
        <v>1</v>
      </c>
      <c r="E3" s="1" t="s">
        <v>5</v>
      </c>
    </row>
    <row r="4" spans="1:9" x14ac:dyDescent="0.3">
      <c r="A4" s="1" t="s">
        <v>3</v>
      </c>
    </row>
    <row r="5" spans="1:9" x14ac:dyDescent="0.3">
      <c r="A5" s="1" t="s">
        <v>4</v>
      </c>
    </row>
    <row r="6" spans="1:9" x14ac:dyDescent="0.3">
      <c r="A6" s="3" t="s">
        <v>6</v>
      </c>
    </row>
    <row r="7" spans="1:9" x14ac:dyDescent="0.3">
      <c r="A7" s="3" t="s">
        <v>7</v>
      </c>
    </row>
    <row r="8" spans="1:9" x14ac:dyDescent="0.3">
      <c r="A8" s="3" t="s">
        <v>8</v>
      </c>
    </row>
    <row r="9" spans="1:9" x14ac:dyDescent="0.3">
      <c r="A9" s="5"/>
    </row>
    <row r="10" spans="1:9" x14ac:dyDescent="0.3">
      <c r="A10" s="5" t="s">
        <v>34</v>
      </c>
    </row>
    <row r="11" spans="1:9" x14ac:dyDescent="0.3">
      <c r="A11" s="5" t="s">
        <v>9</v>
      </c>
    </row>
    <row r="12" spans="1:9" x14ac:dyDescent="0.3">
      <c r="A12" s="28" t="s">
        <v>10</v>
      </c>
      <c r="B12" s="28"/>
      <c r="C12" s="28"/>
      <c r="D12" s="28"/>
      <c r="E12" s="28"/>
      <c r="F12" s="28"/>
      <c r="G12" s="28"/>
    </row>
    <row r="13" spans="1:9" x14ac:dyDescent="0.3">
      <c r="A13" s="45" t="s">
        <v>35</v>
      </c>
      <c r="B13" s="45"/>
      <c r="C13" s="45"/>
      <c r="D13" s="45"/>
      <c r="E13" s="45"/>
      <c r="F13" s="45"/>
      <c r="G13" s="45"/>
    </row>
    <row r="15" spans="1:9" x14ac:dyDescent="0.3">
      <c r="A15" s="29" t="s">
        <v>13</v>
      </c>
      <c r="B15" s="30"/>
      <c r="C15" s="30"/>
      <c r="D15" s="30"/>
      <c r="E15" s="31"/>
      <c r="F15" s="8" t="s">
        <v>17</v>
      </c>
      <c r="G15" s="8" t="s">
        <v>14</v>
      </c>
      <c r="I15" s="5"/>
    </row>
    <row r="16" spans="1:9" x14ac:dyDescent="0.3">
      <c r="A16" s="32" t="s">
        <v>15</v>
      </c>
      <c r="B16" s="33"/>
      <c r="C16" s="33"/>
      <c r="D16" s="33"/>
      <c r="E16" s="34"/>
      <c r="F16" s="41">
        <v>653</v>
      </c>
      <c r="G16" s="43"/>
      <c r="I16" s="7"/>
    </row>
    <row r="17" spans="1:9" x14ac:dyDescent="0.3">
      <c r="A17" s="35" t="s">
        <v>26</v>
      </c>
      <c r="B17" s="36"/>
      <c r="C17" s="36"/>
      <c r="D17" s="36"/>
      <c r="E17" s="37"/>
      <c r="F17" s="42"/>
      <c r="G17" s="44"/>
      <c r="I17" s="7"/>
    </row>
    <row r="18" spans="1:9" hidden="1" x14ac:dyDescent="0.3">
      <c r="A18" s="32" t="s">
        <v>15</v>
      </c>
      <c r="B18" s="33"/>
      <c r="C18" s="33"/>
      <c r="D18" s="33"/>
      <c r="E18" s="34"/>
      <c r="F18" s="41"/>
      <c r="G18" s="43"/>
      <c r="I18" s="7"/>
    </row>
    <row r="19" spans="1:9" hidden="1" x14ac:dyDescent="0.3">
      <c r="A19" s="35" t="s">
        <v>27</v>
      </c>
      <c r="B19" s="36"/>
      <c r="C19" s="36"/>
      <c r="D19" s="36"/>
      <c r="E19" s="37"/>
      <c r="F19" s="42"/>
      <c r="G19" s="44"/>
      <c r="I19" s="7"/>
    </row>
    <row r="20" spans="1:9" hidden="1" x14ac:dyDescent="0.3">
      <c r="A20" s="20" t="s">
        <v>23</v>
      </c>
      <c r="B20" s="21"/>
      <c r="C20" s="21"/>
      <c r="D20" s="21"/>
      <c r="E20" s="22"/>
      <c r="F20" s="23"/>
      <c r="G20" s="24"/>
      <c r="I20" s="7"/>
    </row>
    <row r="21" spans="1:9" x14ac:dyDescent="0.3">
      <c r="A21" s="38" t="s">
        <v>33</v>
      </c>
      <c r="B21" s="39"/>
      <c r="C21" s="39"/>
      <c r="D21" s="39"/>
      <c r="E21" s="40"/>
      <c r="F21" s="9">
        <v>57708</v>
      </c>
      <c r="G21" s="18">
        <v>57708</v>
      </c>
      <c r="I21" s="4"/>
    </row>
    <row r="22" spans="1:9" ht="18.75" customHeight="1" x14ac:dyDescent="0.3">
      <c r="A22" s="38" t="s">
        <v>22</v>
      </c>
      <c r="B22" s="39"/>
      <c r="C22" s="39"/>
      <c r="D22" s="39"/>
      <c r="E22" s="40"/>
      <c r="F22" s="9">
        <v>46112</v>
      </c>
      <c r="G22" s="18">
        <v>46111.3</v>
      </c>
      <c r="I22" s="4"/>
    </row>
    <row r="23" spans="1:9" ht="18.75" customHeight="1" x14ac:dyDescent="0.3">
      <c r="A23" s="25" t="s">
        <v>30</v>
      </c>
      <c r="B23" s="26"/>
      <c r="C23" s="26"/>
      <c r="D23" s="26"/>
      <c r="E23" s="27"/>
      <c r="F23" s="9">
        <v>7950</v>
      </c>
      <c r="G23" s="18">
        <v>7842.81</v>
      </c>
      <c r="I23" s="4"/>
    </row>
    <row r="24" spans="1:9" ht="18.75" customHeight="1" x14ac:dyDescent="0.3">
      <c r="A24" s="25" t="s">
        <v>32</v>
      </c>
      <c r="B24" s="26"/>
      <c r="C24" s="26"/>
      <c r="D24" s="26"/>
      <c r="E24" s="27"/>
      <c r="F24" s="9">
        <v>8800</v>
      </c>
      <c r="G24" s="18">
        <v>8786.5</v>
      </c>
      <c r="I24" s="4"/>
    </row>
    <row r="25" spans="1:9" x14ac:dyDescent="0.3">
      <c r="A25" s="25" t="s">
        <v>29</v>
      </c>
      <c r="B25" s="26"/>
      <c r="C25" s="26"/>
      <c r="D25" s="26"/>
      <c r="E25" s="27"/>
      <c r="F25" s="9">
        <v>105181</v>
      </c>
      <c r="G25" s="18">
        <v>105152.4</v>
      </c>
      <c r="I25" s="4"/>
    </row>
    <row r="26" spans="1:9" x14ac:dyDescent="0.3">
      <c r="A26" s="25" t="s">
        <v>28</v>
      </c>
      <c r="B26" s="26"/>
      <c r="C26" s="26"/>
      <c r="D26" s="26"/>
      <c r="E26" s="27"/>
      <c r="F26" s="9">
        <v>10210</v>
      </c>
      <c r="G26" s="18">
        <v>10230</v>
      </c>
      <c r="I26" s="4"/>
    </row>
    <row r="27" spans="1:9" x14ac:dyDescent="0.3">
      <c r="A27" s="29" t="s">
        <v>16</v>
      </c>
      <c r="B27" s="30"/>
      <c r="C27" s="30"/>
      <c r="D27" s="30"/>
      <c r="E27" s="31"/>
      <c r="F27" s="11">
        <f>SUM(F16:F26)</f>
        <v>236614</v>
      </c>
      <c r="G27" s="16">
        <f>SUM(G16:G26)</f>
        <v>235831.01</v>
      </c>
    </row>
    <row r="28" spans="1:9" x14ac:dyDescent="0.3">
      <c r="A28" s="14"/>
      <c r="B28" s="12"/>
      <c r="C28" s="12"/>
      <c r="D28" s="12"/>
      <c r="E28" s="13"/>
      <c r="F28" s="11"/>
      <c r="G28" s="16"/>
    </row>
    <row r="29" spans="1:9" x14ac:dyDescent="0.3">
      <c r="A29" s="25" t="s">
        <v>24</v>
      </c>
      <c r="B29" s="26"/>
      <c r="C29" s="26"/>
      <c r="D29" s="26"/>
      <c r="E29" s="27"/>
      <c r="F29" s="10">
        <v>10227</v>
      </c>
      <c r="G29" s="9">
        <v>10227</v>
      </c>
    </row>
    <row r="30" spans="1:9" x14ac:dyDescent="0.3">
      <c r="A30" s="25" t="s">
        <v>31</v>
      </c>
      <c r="B30" s="26"/>
      <c r="C30" s="26"/>
      <c r="D30" s="26"/>
      <c r="E30" s="27"/>
      <c r="F30" s="10">
        <v>14079.9</v>
      </c>
      <c r="G30" s="9">
        <v>14079.34</v>
      </c>
    </row>
    <row r="31" spans="1:9" x14ac:dyDescent="0.3">
      <c r="A31" s="25" t="s">
        <v>25</v>
      </c>
      <c r="B31" s="26"/>
      <c r="C31" s="26"/>
      <c r="D31" s="26"/>
      <c r="E31" s="27"/>
      <c r="F31" s="10">
        <v>16300</v>
      </c>
      <c r="G31" s="9">
        <v>16297.2</v>
      </c>
      <c r="H31" s="4"/>
    </row>
    <row r="32" spans="1:9" x14ac:dyDescent="0.3">
      <c r="A32" s="29" t="s">
        <v>18</v>
      </c>
      <c r="B32" s="30"/>
      <c r="C32" s="30"/>
      <c r="D32" s="30"/>
      <c r="E32" s="31"/>
      <c r="F32" s="11">
        <f>SUM(F29:F31)</f>
        <v>40606.9</v>
      </c>
      <c r="G32" s="17">
        <f>SUM(G29:G31)</f>
        <v>40603.54</v>
      </c>
    </row>
    <row r="33" spans="1:7" x14ac:dyDescent="0.3">
      <c r="A33" s="46"/>
      <c r="B33" s="47"/>
      <c r="C33" s="47"/>
      <c r="D33" s="47"/>
      <c r="E33" s="48"/>
      <c r="F33" s="6"/>
      <c r="G33" s="15"/>
    </row>
    <row r="34" spans="1:7" x14ac:dyDescent="0.3">
      <c r="A34" s="29" t="s">
        <v>19</v>
      </c>
      <c r="B34" s="30"/>
      <c r="C34" s="30"/>
      <c r="D34" s="30"/>
      <c r="E34" s="31"/>
      <c r="F34" s="11">
        <f>F32+F27</f>
        <v>277220.90000000002</v>
      </c>
      <c r="G34" s="17">
        <f>G32+G27</f>
        <v>276434.55</v>
      </c>
    </row>
    <row r="37" spans="1:7" x14ac:dyDescent="0.3">
      <c r="A37" s="5" t="s">
        <v>20</v>
      </c>
      <c r="F37" s="19" t="s">
        <v>21</v>
      </c>
    </row>
    <row r="38" spans="1:7" x14ac:dyDescent="0.3">
      <c r="A38" s="5"/>
    </row>
    <row r="39" spans="1:7" x14ac:dyDescent="0.3">
      <c r="A39" s="5" t="s">
        <v>36</v>
      </c>
      <c r="F39" s="5" t="s">
        <v>37</v>
      </c>
    </row>
  </sheetData>
  <mergeCells count="24">
    <mergeCell ref="A32:E32"/>
    <mergeCell ref="A31:E31"/>
    <mergeCell ref="A13:G13"/>
    <mergeCell ref="A34:E34"/>
    <mergeCell ref="A29:E29"/>
    <mergeCell ref="A33:E33"/>
    <mergeCell ref="A27:E27"/>
    <mergeCell ref="A25:E25"/>
    <mergeCell ref="A26:E26"/>
    <mergeCell ref="A18:E18"/>
    <mergeCell ref="A19:E19"/>
    <mergeCell ref="F18:F19"/>
    <mergeCell ref="G18:G19"/>
    <mergeCell ref="A22:E22"/>
    <mergeCell ref="A23:E23"/>
    <mergeCell ref="A30:E30"/>
    <mergeCell ref="A24:E24"/>
    <mergeCell ref="A12:G12"/>
    <mergeCell ref="A15:E15"/>
    <mergeCell ref="A16:E16"/>
    <mergeCell ref="A17:E17"/>
    <mergeCell ref="A21:E21"/>
    <mergeCell ref="F16:F17"/>
    <mergeCell ref="G16:G17"/>
  </mergeCells>
  <pageMargins left="0.7" right="0.2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2020-03-16T06:58:14Z</cp:lastPrinted>
  <dcterms:created xsi:type="dcterms:W3CDTF">2018-03-05T05:24:41Z</dcterms:created>
  <dcterms:modified xsi:type="dcterms:W3CDTF">2020-03-16T06:58:16Z</dcterms:modified>
</cp:coreProperties>
</file>