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570"/>
  </bookViews>
  <sheets>
    <sheet name="МО" sheetId="2" r:id="rId1"/>
  </sheets>
  <definedNames>
    <definedName name="_xlnm.Print_Titles" localSheetId="0">МО!$19:$19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2"/>
  <c r="D19"/>
  <c r="E19"/>
  <c r="F19"/>
  <c r="G19" s="1"/>
  <c r="H19"/>
  <c r="I19" s="1"/>
  <c r="J19" s="1"/>
  <c r="K19"/>
  <c r="L19" s="1"/>
  <c r="M19"/>
  <c r="N19"/>
  <c r="O19" s="1"/>
  <c r="P19"/>
  <c r="Q19"/>
  <c r="R19"/>
  <c r="S19"/>
  <c r="T19"/>
  <c r="U19"/>
  <c r="V19"/>
  <c r="W19" s="1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 s="1"/>
  <c r="BE19"/>
  <c r="BF19"/>
  <c r="BG19"/>
  <c r="BH19"/>
  <c r="BI19"/>
  <c r="BJ19"/>
  <c r="BK19"/>
  <c r="BL19"/>
  <c r="BM19" s="1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 s="1"/>
  <c r="CJ19"/>
  <c r="CK19"/>
  <c r="CL19"/>
  <c r="CM19"/>
  <c r="CN19"/>
  <c r="CO19"/>
  <c r="CP19"/>
  <c r="CQ19"/>
  <c r="CR19"/>
  <c r="CS19" s="1"/>
  <c r="CT19"/>
  <c r="CU19"/>
</calcChain>
</file>

<file path=xl/sharedStrings.xml><?xml version="1.0" encoding="utf-8"?>
<sst xmlns="http://schemas.openxmlformats.org/spreadsheetml/2006/main" count="918" uniqueCount="258">
  <si>
    <t/>
  </si>
  <si>
    <t xml:space="preserve">Финансовый орган субъекта Российской Федерации    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</si>
  <si>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</si>
  <si>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</si>
  <si>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</si>
  <si>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</si>
  <si>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</si>
  <si>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</si>
  <si>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</si>
  <si>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</si>
  <si>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</si>
  <si>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</si>
  <si>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</si>
  <si>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</si>
  <si>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</si>
  <si>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</si>
  <si>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</si>
  <si>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</si>
  <si>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Законы субъекта Российской Федерации</t>
  </si>
  <si>
    <t>Нормативные правовые акты субъекта Российской Федерации</t>
  </si>
  <si>
    <t>отчетный  2020 г.</t>
  </si>
  <si>
    <t>текущий
2021 г.</t>
  </si>
  <si>
    <t>очередной
2022 г.</t>
  </si>
  <si>
    <t>плановый период</t>
  </si>
  <si>
    <t>отчетный 2020 г.</t>
  </si>
  <si>
    <t>текущий 2021 г.</t>
  </si>
  <si>
    <t>очередной 2022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</si>
  <si>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</si>
  <si>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</si>
  <si>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</si>
  <si>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</si>
  <si>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подраздел</t>
  </si>
  <si>
    <t>ЦСР</t>
  </si>
  <si>
    <t>ВР</t>
  </si>
  <si>
    <t>КОСГУ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</si>
  <si>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</si>
  <si>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</si>
  <si>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</si>
  <si>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средств местных бюджетов</t>
  </si>
  <si>
    <t>2023 г.</t>
  </si>
  <si>
    <t>2024 г.</t>
  </si>
  <si>
    <t>утвержденные бюджетные назначения</t>
  </si>
  <si>
    <t>исполнено</t>
  </si>
  <si>
    <t>х</t>
  </si>
  <si>
    <t>1001</t>
  </si>
  <si>
    <t>в целом</t>
  </si>
  <si>
    <t>1</t>
  </si>
  <si>
    <t>870</t>
  </si>
  <si>
    <t>000</t>
  </si>
  <si>
    <t>2</t>
  </si>
  <si>
    <t>3</t>
  </si>
  <si>
    <t>4</t>
  </si>
  <si>
    <t>01.01.2021 – 31.12.2021</t>
  </si>
  <si>
    <t>5</t>
  </si>
  <si>
    <t>0113</t>
  </si>
  <si>
    <t>244</t>
  </si>
  <si>
    <t>220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</si>
  <si>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</si>
  <si>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01.01.2005, не установлен</t>
  </si>
  <si>
    <t>Закон Воронежской области от 17.11.2005 № 68-ОЗ "О межбюджетных отношениях органов государственной власти и органов местного самоуправления в Воронежской области"</t>
  </si>
  <si>
    <t>01.01.2006, не установлен</t>
  </si>
  <si>
    <t>12</t>
  </si>
  <si>
    <t>0309</t>
  </si>
  <si>
    <t>Федеральный закон от 06.10.2003 № 131-ФЗ "Об общих принципах организации местного самоуправления в Российской Федерации"</t>
  </si>
  <si>
    <t>06.10.2003, не установлен</t>
  </si>
  <si>
    <t>ст.9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</si>
  <si>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</si>
  <si>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</si>
  <si>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</si>
  <si>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Распоряжение Правительства Воронежской области от 23.03.2020 № 332-р "О выделении денежных средств"</t>
  </si>
  <si>
    <t>23.03.2020, не установлен</t>
  </si>
  <si>
    <t>6</t>
  </si>
  <si>
    <t>0110120540</t>
  </si>
  <si>
    <t>300</t>
  </si>
  <si>
    <t>310</t>
  </si>
  <si>
    <t>111</t>
  </si>
  <si>
    <t>210</t>
  </si>
  <si>
    <t>119</t>
  </si>
  <si>
    <t>242</t>
  </si>
  <si>
    <t>7</t>
  </si>
  <si>
    <t>8</t>
  </si>
  <si>
    <t>9</t>
  </si>
  <si>
    <t>10</t>
  </si>
  <si>
    <t>247</t>
  </si>
  <si>
    <t>11</t>
  </si>
  <si>
    <t>Закон Воронежской области от 20.12.2019 № 154-ОЗ "Об областном бюджете на 2020 год и на плановый период 2021 и 2022 годов"</t>
  </si>
  <si>
    <t>20.12.2019, не установлен</t>
  </si>
  <si>
    <t>Закон Воронежской области от 26.12.2020 № 129-ОЗ "Об областном бюджете на 2021 год и на плановый период 2022 и 2023 годов"
"</t>
  </si>
  <si>
    <t>Распоряжение Правительства Воронежской области от 30.11.2020 № 1649-р "О выделении денежных средств"</t>
  </si>
  <si>
    <t>30.11.2020 – 31.12.2020</t>
  </si>
  <si>
    <t>01.01.2020 – 31.12.2020</t>
  </si>
  <si>
    <t>13</t>
  </si>
  <si>
    <t>14</t>
  </si>
  <si>
    <t>15</t>
  </si>
  <si>
    <t>16</t>
  </si>
  <si>
    <t>17</t>
  </si>
  <si>
    <t>19</t>
  </si>
  <si>
    <t>23</t>
  </si>
  <si>
    <t>Закон Российской Федерации от 09.10.1992 № 3612-1 "Основы законодательства Российской Федерации о культуре"</t>
  </si>
  <si>
    <t>Закон Воронежской области от 27.10.2006 № 90-ОЗ "О культуре"</t>
  </si>
  <si>
    <t>13.11.2006, не установлен</t>
  </si>
  <si>
    <t>0801</t>
  </si>
  <si>
    <t>ст.40</t>
  </si>
  <si>
    <t>Федеральный закон от 26.02.1997 № 31-ФЗ "О мобилизационной подготовке и мобилизации в Российской Федерации"</t>
  </si>
  <si>
    <t>31.08.2004, не установлен</t>
  </si>
  <si>
    <t>Федеральный закон от 02.03.2007 № 25-ФЗ "О муниципальной службе в Российской Федерации"</t>
  </si>
  <si>
    <t>ст.34</t>
  </si>
  <si>
    <t>01.06.2007, не установлен</t>
  </si>
  <si>
    <t>129</t>
  </si>
  <si>
    <t>0104</t>
  </si>
  <si>
    <t>ст.22</t>
  </si>
  <si>
    <t>121</t>
  </si>
  <si>
    <t>-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</si>
  <si>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</si>
  <si>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18.10.1999, не установлен</t>
  </si>
  <si>
    <t>Федеральный закон от 26.11.1996 № 138-ФЗ "Об обеспечение конституционных прав граждан Российской Федерации избирать и быть избранными в органы местного самоуправления"</t>
  </si>
  <si>
    <t>15.07.2006, не установлен</t>
  </si>
  <si>
    <t>0107</t>
  </si>
  <si>
    <t>312</t>
  </si>
  <si>
    <t xml:space="preserve"> </t>
  </si>
  <si>
    <t>08.07.2012, не установлен</t>
  </si>
  <si>
    <t>не установлен</t>
  </si>
  <si>
    <t>ст.16</t>
  </si>
  <si>
    <t>251</t>
  </si>
  <si>
    <t>0409</t>
  </si>
  <si>
    <t>540</t>
  </si>
  <si>
    <t>0503</t>
  </si>
  <si>
    <t>Распоряжение Правительства Воронежской области от 05.03.2020 № 255-р "О выделении денежных средств"</t>
  </si>
  <si>
    <t>06.03.2020, не установлен</t>
  </si>
  <si>
    <t>0505</t>
  </si>
  <si>
    <t>Распоряжение Правительства Воронежской области от 29.10.2020 № 1465-р "О выделении денежных средств"</t>
  </si>
  <si>
    <t>1403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</si>
  <si>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</si>
  <si>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14.11.2007, не установлен</t>
  </si>
  <si>
    <t>9999</t>
  </si>
  <si>
    <t>9999999999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</si>
  <si>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</si>
  <si>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</si>
  <si>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</si>
  <si>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</si>
  <si>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</si>
  <si>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</si>
  <si>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ст.14 п.1 подп.12</t>
  </si>
  <si>
    <t>0210178270</t>
  </si>
  <si>
    <t>0210190590</t>
  </si>
  <si>
    <t>851</t>
  </si>
  <si>
    <t>291</t>
  </si>
  <si>
    <t>852</t>
  </si>
  <si>
    <t>292</t>
  </si>
  <si>
    <t>853</t>
  </si>
  <si>
    <t>297</t>
  </si>
  <si>
    <t>02101L4670</t>
  </si>
  <si>
    <t>02101S8750</t>
  </si>
  <si>
    <t>5.1.1.10. утверждение правил благоустройства территории сельского поселения, осуществление контроля за их соблюдением</t>
  </si>
  <si>
    <t>6512</t>
  </si>
  <si>
    <t>Постановление Правительства Воронежской области от 28.12.2019 № 1328 "О распределении субсидий из областного бюджета муниицпальных образований Воронежской области на реализацию проектов на поддержку местных инициатив на территории муниицпальных образований Воронежской области в рамках государственной программы Воронежской области "Содействие развитию муниицпальных образований и местного самоуправления" на 2020 год"</t>
  </si>
  <si>
    <t>30.12.2019, не установлен</t>
  </si>
  <si>
    <t>0110178270</t>
  </si>
  <si>
    <t>0310190610</t>
  </si>
  <si>
    <t>03101S8910</t>
  </si>
  <si>
    <t>0310290670</t>
  </si>
  <si>
    <t>03102S8670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</si>
  <si>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</si>
  <si>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</si>
  <si>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</si>
  <si>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</si>
  <si>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ст.14 п.1 подп.4</t>
  </si>
  <si>
    <t>Закон Воронежской области от 10.11.2014 № 148-ОЗ "О закреплении отдельных вопросов местного значения за сельскими поселениями Воронежской области"</t>
  </si>
  <si>
    <t>ст.2</t>
  </si>
  <si>
    <t>10.11.2014, не установлен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</si>
  <si>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</si>
  <si>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29.11.2009, не установлен</t>
  </si>
  <si>
    <t>0310498100</t>
  </si>
  <si>
    <t>01.01.2012, не установлен</t>
  </si>
  <si>
    <t>Закон Воронежской области от 06.10.2011 № 128-ОЗ "О дорожном фонде Воронежской области"</t>
  </si>
  <si>
    <t>04101S8850</t>
  </si>
  <si>
    <t>5.1.2.7. создание условий для предоставления транспортных услуг населению и организация транспортного обслуживания населения в границах сельского поселения (в части автомобильного транспорта)</t>
  </si>
  <si>
    <t>6607</t>
  </si>
  <si>
    <t>Закон Воронежской области от 25.06.2012 № 96-ОЗ "Об организации транспортного обслуживания населения Воронежской области автомобильным транспортом общего пользования"</t>
  </si>
  <si>
    <t>0110190200</t>
  </si>
  <si>
    <t>5.1.2.12. участие в предупреждении и ликвидации последствий чрезвычайных ситуаций в границах сельского поселения</t>
  </si>
  <si>
    <t>6612</t>
  </si>
  <si>
    <t>ст.11,24</t>
  </si>
  <si>
    <t>0110291430</t>
  </si>
  <si>
    <t>0310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</si>
  <si>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</si>
  <si>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</si>
  <si>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</si>
  <si>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</si>
  <si>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0410191290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</si>
  <si>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</si>
  <si>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</si>
  <si>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</si>
  <si>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</si>
  <si>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0110192020</t>
  </si>
  <si>
    <t>0110192010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</si>
  <si>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</si>
  <si>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</si>
  <si>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Закон Воронежской области от 23.12.2008 № 139-ОЗ "О гарантиях осуществления полномочий депутата выборного органа местного самоуправления, выборного должностного лица местного самоуправления муниципальных образований Воронежской области"</t>
  </si>
  <si>
    <t>24.05.2009, не установлен</t>
  </si>
  <si>
    <t>ст.14 п.1 подп.1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</si>
  <si>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</si>
  <si>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</si>
  <si>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Закон Воронежской области от 27.06.2007 № 87-ОЗ "Избирательный кодекс Воронежской области"</t>
  </si>
  <si>
    <t>15.07.2007, не установлен</t>
  </si>
  <si>
    <t>0110190010</t>
  </si>
  <si>
    <t>880</t>
  </si>
  <si>
    <t>ст.17 п.1 подп.5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</si>
  <si>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</si>
  <si>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</si>
  <si>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0510190470</t>
  </si>
  <si>
    <t>260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</si>
  <si>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</si>
  <si>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</si>
  <si>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</si>
  <si>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</si>
  <si>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0203</t>
  </si>
  <si>
    <t>0110251180</t>
  </si>
  <si>
    <t>Федеральный закон от 28.03.1998 № 53-ФЗ "О воинской обязанности и военной службе"</t>
  </si>
  <si>
    <t>ст.8 п.2</t>
  </si>
  <si>
    <t>28.03.1998, не установлен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</si>
  <si>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</si>
  <si>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</si>
  <si>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</si>
  <si>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</si>
  <si>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</si>
  <si>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</si>
  <si>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5.6.2.1.6. осуществление муниципального финансового контроля</t>
  </si>
  <si>
    <t>7807</t>
  </si>
  <si>
    <t>ст.21.2</t>
  </si>
  <si>
    <t>0110198060</t>
  </si>
  <si>
    <t>Соглашение от 13.12.2019 № б/н "О передаче полномочий по осуществлению внутреннего муниципального финансового контроля. а также контроля в сфере закупок"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</si>
  <si>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</si>
  <si>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</si>
  <si>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 xml:space="preserve">Итого расходных обязательств муниципальных образований </t>
  </si>
  <si>
    <t>11900</t>
  </si>
  <si>
    <t xml:space="preserve">  РЕЕСТР  РАСХОДНЫХ  ОБЯЗАТЕЛЬСТВ   </t>
  </si>
  <si>
    <t>на 1 апреля 2021г.</t>
  </si>
  <si>
    <t>Администрация Дзержинского сельского поселения Каширского муниципального района</t>
  </si>
  <si>
    <t>Постановление администрации от 09.12.2019 № 58 "Об утверждении муниципальной  программы Дзержинского сельского поселения Каширского муниципального района "Развитие культуры Дзержинского сельского поселения"</t>
  </si>
  <si>
    <t>01.01.2020 - 31.12.2026</t>
  </si>
  <si>
    <t>Постановление от 09.12.2019 № 55  "Об утверждении муниципальной программы "Развитие автомобильных дорог Дзержинского сельского поселения Каширского муниципального района"</t>
  </si>
  <si>
    <t>01.01.2020 – 31.12.2026</t>
  </si>
  <si>
    <t>Решение сессии Совета народных депутатов от 28.12.2020 № 33 "О бюджете Дзержинского сельского поселения на 2021 год и на плановый период 2022 и 2023годов"</t>
  </si>
  <si>
    <t>293</t>
  </si>
  <si>
    <t>Решение сессии Совета народных депутатов от 26.12.2019 № 154 "О бюджете Дзержинского сельского поселения на 2020 год и на плановый период 2021 и 2022годов"</t>
  </si>
  <si>
    <t>Решение сессии Совета народных депутатов от 28.12.2020 №33 "О бюджете Дзержинского сельского поселения на 2021 год и на плановый период 2022 и 2023годов"</t>
  </si>
  <si>
    <t>Решение от 26.12.2019 № 154 "О бюджете Дзержинского сельского поселения на 2020 год и на плановый период 2021-2022гг"</t>
  </si>
  <si>
    <t>09.12.2019 – 31.12.2026</t>
  </si>
  <si>
    <t>Постановление администрации от 09.12.2019 № 56 "Об утверждении  муниципальной программы Дзержинского сельского поселения  Каширского муниципального района  "Обеспечение комфортным жильем и коммунальными услугами жителей Дзержинского сельского поселения"</t>
  </si>
  <si>
    <t>Решение сессии Совета  народных депутатов от 28.12.2020 № 33 "О бюджете Дзержинского сельского поселения на 2021 год и на плановый период 2022 и 2023годов"</t>
  </si>
  <si>
    <t>Постановление администрации от 09.12.2019 № 59"Об утверждении муниципальной программы "Муниципальное управление Дзержинского сельского поселения Каширского муниципального района ВО"</t>
  </si>
  <si>
    <t>200</t>
  </si>
  <si>
    <t>Постановление администрации от 09.12.2019 № 57 "Об утверждении муниципальной программы Дзержинского сельского поселения Каширского муниципального района "Социальная поддержка граждан Дзержинского сельского поселения "</t>
  </si>
  <si>
    <t>09.12.2019– 31.12.2026</t>
  </si>
  <si>
    <t>решение от 26.12.2019 № 154"О бюджете сельского поселения на 2020 год и на плановый период 2021-2022гг"</t>
  </si>
  <si>
    <t>Решение сессии Совета  народных депутатов от 28.12.2020 № 133 "О бюджете Дзержинского сельского поселения на 2021 год и на плановый период 2022 и 2023годов"</t>
  </si>
  <si>
    <t>4 713 232.27</t>
  </si>
</sst>
</file>

<file path=xl/styles.xml><?xml version="1.0" encoding="utf-8"?>
<styleSheet xmlns="http://schemas.openxmlformats.org/spreadsheetml/2006/main">
  <fonts count="10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9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vertical="top"/>
    </xf>
    <xf numFmtId="0" fontId="2" fillId="2" borderId="1">
      <alignment vertical="top"/>
    </xf>
    <xf numFmtId="49" fontId="2" fillId="2" borderId="1">
      <alignment vertical="top"/>
    </xf>
    <xf numFmtId="0" fontId="5" fillId="0" borderId="1">
      <alignment vertical="top"/>
    </xf>
    <xf numFmtId="0" fontId="2" fillId="2" borderId="1">
      <alignment horizontal="left"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center" wrapText="1"/>
    </xf>
    <xf numFmtId="49" fontId="3" fillId="0" borderId="3">
      <alignment horizontal="center" vertical="center" wrapText="1"/>
    </xf>
    <xf numFmtId="49" fontId="1" fillId="0" borderId="1"/>
    <xf numFmtId="49" fontId="3" fillId="0" borderId="3">
      <alignment horizontal="center" vertical="center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0" fontId="3" fillId="0" borderId="3">
      <alignment horizontal="center" vertical="top"/>
    </xf>
    <xf numFmtId="0" fontId="3" fillId="0" borderId="3">
      <alignment horizontal="center" vertical="top"/>
    </xf>
    <xf numFmtId="49" fontId="7" fillId="0" borderId="6">
      <alignment horizontal="left" vertical="top" wrapText="1"/>
    </xf>
    <xf numFmtId="49" fontId="7" fillId="2" borderId="3">
      <alignment horizontal="center" vertical="top" shrinkToFit="1"/>
    </xf>
    <xf numFmtId="49" fontId="7" fillId="0" borderId="3">
      <alignment horizontal="center" vertical="top"/>
    </xf>
    <xf numFmtId="0" fontId="7" fillId="0" borderId="3">
      <alignment horizontal="center" vertical="top"/>
    </xf>
    <xf numFmtId="4" fontId="7" fillId="2" borderId="3">
      <alignment horizontal="right" vertical="top" shrinkToFit="1"/>
    </xf>
    <xf numFmtId="49" fontId="3" fillId="0" borderId="6">
      <alignment horizontal="left" vertical="top" wrapText="1"/>
    </xf>
    <xf numFmtId="49" fontId="3" fillId="2" borderId="3">
      <alignment horizontal="center" vertical="top" shrinkToFit="1"/>
    </xf>
    <xf numFmtId="49" fontId="3" fillId="0" borderId="6">
      <alignment horizontal="center" vertical="top" wrapText="1"/>
    </xf>
    <xf numFmtId="49" fontId="3" fillId="0" borderId="3">
      <alignment horizontal="center" vertical="top" wrapText="1"/>
    </xf>
    <xf numFmtId="0" fontId="3" fillId="0" borderId="6">
      <alignment horizontal="center" vertical="top" wrapText="1"/>
    </xf>
    <xf numFmtId="0" fontId="3" fillId="0" borderId="3">
      <alignment horizontal="center" vertical="top" wrapText="1"/>
    </xf>
    <xf numFmtId="49" fontId="3" fillId="0" borderId="6">
      <alignment horizontal="center" vertical="top" shrinkToFit="1"/>
    </xf>
    <xf numFmtId="4" fontId="3" fillId="2" borderId="3">
      <alignment horizontal="right" vertical="top" shrinkToFit="1"/>
    </xf>
    <xf numFmtId="49" fontId="3" fillId="2" borderId="3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4" fontId="7" fillId="2" borderId="9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3">
      <alignment horizontal="center" vertical="center" wrapText="1"/>
    </xf>
    <xf numFmtId="49" fontId="1" fillId="3" borderId="1">
      <alignment vertical="top"/>
    </xf>
    <xf numFmtId="49" fontId="7" fillId="0" borderId="6">
      <alignment vertical="top" wrapText="1"/>
    </xf>
    <xf numFmtId="0" fontId="1" fillId="0" borderId="1">
      <alignment horizontal="left"/>
    </xf>
    <xf numFmtId="49" fontId="3" fillId="0" borderId="3">
      <alignment horizontal="center" vertical="center" wrapText="1"/>
    </xf>
    <xf numFmtId="49" fontId="1" fillId="3" borderId="10">
      <alignment vertical="top"/>
    </xf>
    <xf numFmtId="49" fontId="7" fillId="2" borderId="11">
      <alignment horizontal="center" vertical="top"/>
    </xf>
    <xf numFmtId="49" fontId="1" fillId="2" borderId="1"/>
    <xf numFmtId="49" fontId="3" fillId="0" borderId="3">
      <alignment horizontal="center" vertical="center" wrapText="1"/>
    </xf>
    <xf numFmtId="49" fontId="7" fillId="0" borderId="11">
      <alignment horizontal="center"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>
      <alignment vertical="top" shrinkToFi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/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center" wrapText="1"/>
    </xf>
    <xf numFmtId="0" fontId="1" fillId="3" borderId="10">
      <alignment vertical="top"/>
    </xf>
    <xf numFmtId="49" fontId="1" fillId="3" borderId="12">
      <alignment vertical="top" shrinkToFi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6" fillId="0" borderId="3">
      <alignment horizontal="center" vertical="center" wrapText="1"/>
    </xf>
    <xf numFmtId="4" fontId="7" fillId="2" borderId="11">
      <alignment horizontal="right" vertical="top" shrinkToFi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3" fillId="0" borderId="3">
      <alignment horizontal="center" vertical="center" wrapText="1"/>
    </xf>
    <xf numFmtId="0" fontId="7" fillId="0" borderId="11">
      <alignment horizontal="center" vertical="top"/>
    </xf>
    <xf numFmtId="0" fontId="2" fillId="0" borderId="13">
      <alignment horizontal="center" vertical="center" wrapText="1"/>
    </xf>
    <xf numFmtId="0" fontId="2" fillId="0" borderId="13">
      <alignment horizontal="center" vertical="top"/>
    </xf>
  </cellStyleXfs>
  <cellXfs count="1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2" fillId="0" borderId="1" xfId="4" applyNumberFormat="1" applyProtection="1">
      <alignment horizontal="left" vertical="top"/>
    </xf>
    <xf numFmtId="49" fontId="3" fillId="0" borderId="1" xfId="5" applyNumberFormat="1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vertical="top"/>
    </xf>
    <xf numFmtId="0" fontId="2" fillId="2" borderId="1" xfId="10" applyNumberFormat="1" applyProtection="1">
      <alignment vertical="top"/>
    </xf>
    <xf numFmtId="49" fontId="2" fillId="2" borderId="1" xfId="11" applyNumberFormat="1" applyProtection="1">
      <alignment vertical="top"/>
    </xf>
    <xf numFmtId="0" fontId="3" fillId="0" borderId="3" xfId="38" applyNumberFormat="1" applyProtection="1">
      <alignment horizontal="center" vertical="top"/>
    </xf>
    <xf numFmtId="49" fontId="7" fillId="0" borderId="6" xfId="40" applyNumberFormat="1" applyProtection="1">
      <alignment horizontal="left" vertical="top" wrapText="1"/>
    </xf>
    <xf numFmtId="49" fontId="7" fillId="2" borderId="3" xfId="41" applyNumberFormat="1" applyProtection="1">
      <alignment horizontal="center" vertical="top" shrinkToFit="1"/>
    </xf>
    <xf numFmtId="49" fontId="7" fillId="0" borderId="3" xfId="42" applyNumberFormat="1" applyProtection="1">
      <alignment horizontal="center" vertical="top"/>
    </xf>
    <xf numFmtId="0" fontId="7" fillId="0" borderId="3" xfId="43" applyNumberFormat="1" applyProtection="1">
      <alignment horizontal="center" vertical="top"/>
    </xf>
    <xf numFmtId="49" fontId="3" fillId="2" borderId="3" xfId="46" applyNumberFormat="1" applyProtection="1">
      <alignment horizontal="center" vertical="top" shrinkToFit="1"/>
    </xf>
    <xf numFmtId="49" fontId="3" fillId="0" borderId="6" xfId="47" applyNumberFormat="1" applyProtection="1">
      <alignment horizontal="center" vertical="top" wrapText="1"/>
    </xf>
    <xf numFmtId="49" fontId="3" fillId="0" borderId="3" xfId="48" applyNumberFormat="1" applyProtection="1">
      <alignment horizontal="center" vertical="top" wrapText="1"/>
    </xf>
    <xf numFmtId="49" fontId="3" fillId="0" borderId="6" xfId="45" applyNumberFormat="1" applyProtection="1">
      <alignment horizontal="left" vertical="top" wrapText="1"/>
    </xf>
    <xf numFmtId="49" fontId="7" fillId="0" borderId="8" xfId="55" applyNumberFormat="1" applyProtection="1">
      <alignment horizontal="left" vertical="top" wrapText="1"/>
    </xf>
    <xf numFmtId="49" fontId="7" fillId="0" borderId="9" xfId="56" applyNumberFormat="1" applyProtection="1">
      <alignment horizontal="center" vertical="top"/>
    </xf>
    <xf numFmtId="0" fontId="7" fillId="0" borderId="9" xfId="57" applyNumberFormat="1" applyProtection="1">
      <alignment horizontal="center" vertical="top"/>
    </xf>
    <xf numFmtId="0" fontId="2" fillId="0" borderId="1" xfId="59" applyNumberFormat="1" applyProtection="1">
      <alignment horizontal="left" vertical="top" wrapText="1"/>
    </xf>
    <xf numFmtId="49" fontId="2" fillId="2" borderId="1" xfId="60" applyNumberFormat="1" applyProtection="1">
      <alignment horizontal="center" vertical="top"/>
    </xf>
    <xf numFmtId="49" fontId="2" fillId="0" borderId="1" xfId="61" applyNumberFormat="1" applyProtection="1">
      <alignment horizontal="center" vertical="top"/>
    </xf>
    <xf numFmtId="49" fontId="9" fillId="0" borderId="6" xfId="47" applyNumberFormat="1" applyFont="1" applyProtection="1">
      <alignment horizontal="center" vertical="top" wrapText="1"/>
    </xf>
    <xf numFmtId="0" fontId="3" fillId="0" borderId="6" xfId="49" applyNumberFormat="1" applyFill="1" applyProtection="1">
      <alignment horizontal="center" vertical="top" wrapText="1"/>
    </xf>
    <xf numFmtId="0" fontId="3" fillId="0" borderId="3" xfId="50" applyNumberFormat="1" applyFill="1" applyProtection="1">
      <alignment horizontal="center" vertical="top" wrapText="1"/>
    </xf>
    <xf numFmtId="49" fontId="3" fillId="0" borderId="6" xfId="51" applyNumberFormat="1" applyFill="1" applyProtection="1">
      <alignment horizontal="center" vertical="top" shrinkToFit="1"/>
    </xf>
    <xf numFmtId="49" fontId="3" fillId="0" borderId="6" xfId="47" applyNumberFormat="1" applyFill="1" applyProtection="1">
      <alignment horizontal="center" vertical="top" wrapText="1"/>
    </xf>
    <xf numFmtId="49" fontId="3" fillId="0" borderId="3" xfId="48" applyNumberFormat="1" applyFill="1" applyProtection="1">
      <alignment horizontal="center" vertical="top" wrapText="1"/>
    </xf>
    <xf numFmtId="49" fontId="9" fillId="0" borderId="6" xfId="47" applyNumberFormat="1" applyFont="1" applyFill="1" applyProtection="1">
      <alignment horizontal="center" vertical="top" wrapText="1"/>
    </xf>
    <xf numFmtId="49" fontId="9" fillId="0" borderId="6" xfId="51" applyNumberFormat="1" applyFont="1" applyFill="1" applyProtection="1">
      <alignment horizontal="center" vertical="top" shrinkToFit="1"/>
    </xf>
    <xf numFmtId="0" fontId="9" fillId="0" borderId="3" xfId="50" applyNumberFormat="1" applyFont="1" applyFill="1" applyProtection="1">
      <alignment horizontal="center" vertical="top" wrapText="1"/>
    </xf>
    <xf numFmtId="0" fontId="9" fillId="0" borderId="6" xfId="49" applyNumberFormat="1" applyFont="1" applyFill="1" applyProtection="1">
      <alignment horizontal="center" vertical="top" wrapText="1"/>
    </xf>
    <xf numFmtId="49" fontId="3" fillId="0" borderId="3" xfId="21">
      <alignment horizontal="center" vertical="center"/>
    </xf>
    <xf numFmtId="0" fontId="7" fillId="0" borderId="3" xfId="43" applyNumberFormat="1" applyFill="1" applyProtection="1">
      <alignment horizontal="center" vertical="top"/>
    </xf>
    <xf numFmtId="49" fontId="7" fillId="0" borderId="3" xfId="42" applyNumberFormat="1" applyFill="1" applyProtection="1">
      <alignment horizontal="center" vertical="top"/>
    </xf>
    <xf numFmtId="4" fontId="7" fillId="0" borderId="3" xfId="44" applyNumberFormat="1" applyFill="1" applyProtection="1">
      <alignment horizontal="right" vertical="top" shrinkToFit="1"/>
    </xf>
    <xf numFmtId="4" fontId="3" fillId="0" borderId="3" xfId="52" applyNumberFormat="1" applyFill="1" applyProtection="1">
      <alignment horizontal="right" vertical="top" shrinkToFit="1"/>
    </xf>
    <xf numFmtId="49" fontId="1" fillId="0" borderId="1" xfId="20" applyNumberFormat="1" applyFill="1" applyProtection="1"/>
    <xf numFmtId="0" fontId="3" fillId="0" borderId="3" xfId="38" applyNumberFormat="1" applyFill="1" applyProtection="1">
      <alignment horizontal="center" vertical="top"/>
    </xf>
    <xf numFmtId="0" fontId="1" fillId="0" borderId="1" xfId="1" applyNumberFormat="1" applyFill="1" applyProtection="1"/>
    <xf numFmtId="49" fontId="3" fillId="0" borderId="3" xfId="53" applyNumberFormat="1" applyFill="1" applyProtection="1">
      <alignment horizontal="center" vertical="top" wrapText="1"/>
    </xf>
    <xf numFmtId="49" fontId="3" fillId="0" borderId="7" xfId="54" applyNumberFormat="1" applyFill="1" applyProtection="1">
      <alignment horizontal="center" vertical="top" shrinkToFit="1"/>
    </xf>
    <xf numFmtId="4" fontId="7" fillId="0" borderId="9" xfId="58" applyNumberFormat="1" applyFill="1" applyProtection="1">
      <alignment horizontal="right" vertical="top" shrinkToFit="1"/>
    </xf>
    <xf numFmtId="0" fontId="7" fillId="0" borderId="9" xfId="57" applyNumberFormat="1" applyFill="1" applyProtection="1">
      <alignment horizontal="center" vertical="top"/>
    </xf>
    <xf numFmtId="49" fontId="3" fillId="0" borderId="3" xfId="46" applyNumberFormat="1" applyFill="1" applyProtection="1">
      <alignment horizontal="center" vertical="top" shrinkToFit="1"/>
    </xf>
    <xf numFmtId="49" fontId="3" fillId="0" borderId="3" xfId="46" applyNumberFormat="1" applyFill="1" applyProtection="1">
      <alignment horizontal="center" vertical="top" shrinkToFit="1"/>
    </xf>
    <xf numFmtId="49" fontId="3" fillId="0" borderId="3" xfId="46" applyFill="1">
      <alignment horizontal="center" vertical="top" shrinkToFit="1"/>
    </xf>
    <xf numFmtId="49" fontId="3" fillId="0" borderId="2" xfId="45" applyNumberFormat="1" applyBorder="1" applyProtection="1">
      <alignment horizontal="left" vertical="top" wrapText="1"/>
    </xf>
    <xf numFmtId="49" fontId="3" fillId="0" borderId="4" xfId="45" applyNumberFormat="1" applyBorder="1" applyProtection="1">
      <alignment horizontal="left" vertical="top" wrapText="1"/>
    </xf>
    <xf numFmtId="49" fontId="3" fillId="2" borderId="3" xfId="46" applyNumberFormat="1" applyProtection="1">
      <alignment horizontal="center" vertical="top" shrinkToFit="1"/>
    </xf>
    <xf numFmtId="49" fontId="3" fillId="2" borderId="3" xfId="46">
      <alignment horizontal="center" vertical="top" shrinkToFit="1"/>
    </xf>
    <xf numFmtId="49" fontId="3" fillId="0" borderId="5" xfId="45" applyNumberFormat="1" applyBorder="1" applyProtection="1">
      <alignment horizontal="left" vertical="top" wrapText="1"/>
    </xf>
    <xf numFmtId="49" fontId="9" fillId="2" borderId="3" xfId="46" applyFont="1">
      <alignment horizontal="center" vertical="top" shrinkToFit="1"/>
    </xf>
    <xf numFmtId="49" fontId="3" fillId="0" borderId="3" xfId="26" applyNumberFormat="1" applyProtection="1">
      <alignment horizontal="center" vertical="center" wrapText="1"/>
    </xf>
    <xf numFmtId="49" fontId="3" fillId="0" borderId="3" xfId="26">
      <alignment horizontal="center" vertical="center" wrapText="1"/>
    </xf>
    <xf numFmtId="49" fontId="3" fillId="0" borderId="3" xfId="28" applyNumberFormat="1" applyProtection="1">
      <alignment horizontal="center" vertical="center" wrapText="1"/>
    </xf>
    <xf numFmtId="49" fontId="3" fillId="0" borderId="3" xfId="28">
      <alignment horizontal="center" vertical="center" wrapText="1"/>
    </xf>
    <xf numFmtId="49" fontId="3" fillId="0" borderId="3" xfId="22" applyNumberFormat="1" applyProtection="1">
      <alignment horizontal="center" vertical="center" wrapText="1"/>
    </xf>
    <xf numFmtId="49" fontId="3" fillId="0" borderId="3" xfId="22">
      <alignment horizontal="center" vertical="center" wrapText="1"/>
    </xf>
    <xf numFmtId="49" fontId="3" fillId="0" borderId="3" xfId="29" applyNumberFormat="1" applyProtection="1">
      <alignment horizontal="center" vertical="center" wrapText="1"/>
    </xf>
    <xf numFmtId="49" fontId="3" fillId="0" borderId="3" xfId="29">
      <alignment horizontal="center" vertical="center" wrapText="1"/>
    </xf>
    <xf numFmtId="0" fontId="1" fillId="0" borderId="1" xfId="62" applyNumberFormat="1" applyProtection="1">
      <alignment horizontal="left" wrapText="1"/>
    </xf>
    <xf numFmtId="0" fontId="1" fillId="0" borderId="1" xfId="62">
      <alignment horizontal="left" wrapText="1"/>
    </xf>
    <xf numFmtId="0" fontId="3" fillId="0" borderId="3" xfId="39" applyNumberFormat="1" applyProtection="1">
      <alignment horizontal="center" vertical="top"/>
    </xf>
    <xf numFmtId="0" fontId="3" fillId="0" borderId="3" xfId="39">
      <alignment horizontal="center" vertical="top"/>
    </xf>
    <xf numFmtId="49" fontId="6" fillId="0" borderId="3" xfId="36" applyNumberFormat="1" applyFill="1" applyProtection="1">
      <alignment horizontal="center" vertical="center" wrapText="1"/>
    </xf>
    <xf numFmtId="49" fontId="6" fillId="0" borderId="3" xfId="36" applyFill="1">
      <alignment horizontal="center" vertical="center" wrapText="1"/>
    </xf>
    <xf numFmtId="0" fontId="1" fillId="0" borderId="1" xfId="1" applyNumberFormat="1" applyProtection="1"/>
    <xf numFmtId="0" fontId="1" fillId="0" borderId="1" xfId="1"/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2" applyNumberFormat="1" applyProtection="1">
      <alignment vertical="top"/>
    </xf>
    <xf numFmtId="0" fontId="5" fillId="0" borderId="1" xfId="12">
      <alignment vertical="top"/>
    </xf>
    <xf numFmtId="0" fontId="2" fillId="2" borderId="1" xfId="13" applyNumberFormat="1" applyProtection="1">
      <alignment horizontal="left" vertical="top"/>
    </xf>
    <xf numFmtId="0" fontId="2" fillId="2" borderId="1" xfId="13">
      <alignment horizontal="left" vertical="top"/>
    </xf>
    <xf numFmtId="0" fontId="1" fillId="0" borderId="1" xfId="7" applyNumberFormat="1" applyProtection="1">
      <alignment vertical="top"/>
    </xf>
    <xf numFmtId="0" fontId="1" fillId="0" borderId="1" xfId="7">
      <alignment vertical="top"/>
    </xf>
    <xf numFmtId="0" fontId="2" fillId="0" borderId="1" xfId="9" applyNumberFormat="1" applyProtection="1">
      <alignment vertical="top"/>
    </xf>
    <xf numFmtId="0" fontId="2" fillId="0" borderId="1" xfId="9">
      <alignment vertical="top"/>
    </xf>
    <xf numFmtId="49" fontId="3" fillId="0" borderId="3" xfId="16" applyNumberFormat="1" applyProtection="1">
      <alignment horizontal="center" vertical="center" wrapText="1"/>
    </xf>
    <xf numFmtId="49" fontId="3" fillId="0" borderId="3" xfId="16">
      <alignment horizontal="center" vertical="center" wrapText="1"/>
    </xf>
    <xf numFmtId="49" fontId="3" fillId="0" borderId="2" xfId="14" applyNumberFormat="1" applyBorder="1" applyProtection="1">
      <alignment horizontal="center" vertical="center" wrapText="1"/>
    </xf>
    <xf numFmtId="49" fontId="3" fillId="0" borderId="4" xfId="14" applyNumberFormat="1" applyBorder="1" applyProtection="1">
      <alignment horizontal="center" vertical="center" wrapText="1"/>
    </xf>
    <xf numFmtId="49" fontId="3" fillId="0" borderId="5" xfId="14" applyNumberFormat="1" applyBorder="1" applyProtection="1">
      <alignment horizontal="center" vertical="center" wrapText="1"/>
    </xf>
    <xf numFmtId="49" fontId="3" fillId="0" borderId="3" xfId="15" applyNumberFormat="1" applyProtection="1">
      <alignment horizontal="center" vertical="center" wrapText="1"/>
    </xf>
    <xf numFmtId="49" fontId="3" fillId="0" borderId="3" xfId="15">
      <alignment horizontal="center" vertical="center" wrapText="1"/>
    </xf>
    <xf numFmtId="49" fontId="3" fillId="0" borderId="3" xfId="21" applyNumberFormat="1" applyProtection="1">
      <alignment horizontal="center" vertical="center"/>
    </xf>
    <xf numFmtId="49" fontId="3" fillId="0" borderId="3" xfId="21">
      <alignment horizontal="center" vertical="center"/>
    </xf>
    <xf numFmtId="49" fontId="3" fillId="0" borderId="3" xfId="24" applyNumberFormat="1" applyProtection="1">
      <alignment horizontal="center" vertical="center" wrapText="1"/>
    </xf>
    <xf numFmtId="49" fontId="3" fillId="0" borderId="3" xfId="24">
      <alignment horizontal="center" vertical="center" wrapText="1"/>
    </xf>
    <xf numFmtId="49" fontId="3" fillId="0" borderId="3" xfId="27" applyNumberFormat="1" applyProtection="1">
      <alignment horizontal="center" vertical="center" wrapText="1"/>
    </xf>
    <xf numFmtId="49" fontId="3" fillId="0" borderId="3" xfId="27">
      <alignment horizontal="center" vertical="center" wrapText="1"/>
    </xf>
    <xf numFmtId="49" fontId="3" fillId="0" borderId="3" xfId="23" applyNumberFormat="1" applyProtection="1">
      <alignment horizontal="center" vertical="center" wrapText="1"/>
    </xf>
    <xf numFmtId="49" fontId="3" fillId="0" borderId="3" xfId="23">
      <alignment horizontal="center" vertical="center" wrapText="1"/>
    </xf>
    <xf numFmtId="49" fontId="3" fillId="0" borderId="3" xfId="25" applyNumberFormat="1" applyProtection="1">
      <alignment horizontal="center" vertical="center" wrapText="1"/>
    </xf>
    <xf numFmtId="49" fontId="3" fillId="0" borderId="3" xfId="25">
      <alignment horizontal="center" vertical="center" wrapText="1"/>
    </xf>
    <xf numFmtId="49" fontId="3" fillId="0" borderId="3" xfId="16" applyNumberFormat="1" applyFill="1" applyProtection="1">
      <alignment horizontal="center" vertical="center" wrapText="1"/>
    </xf>
    <xf numFmtId="49" fontId="3" fillId="0" borderId="3" xfId="16" applyFill="1">
      <alignment horizontal="center" vertical="center" wrapText="1"/>
    </xf>
    <xf numFmtId="49" fontId="6" fillId="0" borderId="3" xfId="37" applyNumberFormat="1" applyFill="1" applyProtection="1">
      <alignment horizontal="center" vertical="center" wrapText="1"/>
    </xf>
    <xf numFmtId="49" fontId="6" fillId="0" borderId="3" xfId="37" applyFill="1">
      <alignment horizontal="center" vertical="center" wrapText="1"/>
    </xf>
    <xf numFmtId="49" fontId="3" fillId="0" borderId="3" xfId="30" applyNumberFormat="1" applyProtection="1">
      <alignment horizontal="center" vertical="center" wrapText="1"/>
    </xf>
    <xf numFmtId="49" fontId="3" fillId="0" borderId="3" xfId="30">
      <alignment horizontal="center" vertical="center" wrapText="1"/>
    </xf>
    <xf numFmtId="49" fontId="3" fillId="0" borderId="3" xfId="31" applyNumberFormat="1" applyProtection="1">
      <alignment horizontal="center" vertical="center" wrapText="1"/>
    </xf>
    <xf numFmtId="49" fontId="3" fillId="0" borderId="3" xfId="31">
      <alignment horizontal="center" vertical="center" wrapText="1"/>
    </xf>
    <xf numFmtId="49" fontId="3" fillId="0" borderId="3" xfId="17" applyNumberFormat="1" applyProtection="1">
      <alignment horizontal="center" vertical="center" wrapText="1"/>
    </xf>
    <xf numFmtId="49" fontId="3" fillId="0" borderId="3" xfId="17">
      <alignment horizontal="center" vertical="center" wrapText="1"/>
    </xf>
    <xf numFmtId="49" fontId="3" fillId="2" borderId="3" xfId="18" applyNumberFormat="1" applyProtection="1">
      <alignment horizontal="center" vertical="center" wrapText="1"/>
    </xf>
    <xf numFmtId="49" fontId="3" fillId="2" borderId="3" xfId="18">
      <alignment horizontal="center" vertical="center" wrapText="1"/>
    </xf>
    <xf numFmtId="49" fontId="3" fillId="2" borderId="3" xfId="32" applyNumberFormat="1" applyProtection="1">
      <alignment horizontal="center" vertical="center" wrapText="1"/>
    </xf>
    <xf numFmtId="49" fontId="3" fillId="2" borderId="3" xfId="32">
      <alignment horizontal="center" vertical="center" wrapText="1"/>
    </xf>
    <xf numFmtId="49" fontId="3" fillId="2" borderId="3" xfId="33" applyNumberFormat="1" applyProtection="1">
      <alignment horizontal="center" vertical="center" wrapText="1"/>
    </xf>
    <xf numFmtId="49" fontId="3" fillId="2" borderId="3" xfId="33">
      <alignment horizontal="center" vertical="center" wrapText="1"/>
    </xf>
    <xf numFmtId="49" fontId="3" fillId="2" borderId="3" xfId="34" applyNumberFormat="1" applyProtection="1">
      <alignment horizontal="center" vertical="center" wrapText="1"/>
    </xf>
    <xf numFmtId="49" fontId="3" fillId="2" borderId="3" xfId="34">
      <alignment horizontal="center" vertical="center" wrapText="1"/>
    </xf>
    <xf numFmtId="49" fontId="3" fillId="2" borderId="3" xfId="35" applyNumberFormat="1" applyProtection="1">
      <alignment horizontal="center" vertical="center" wrapText="1"/>
    </xf>
    <xf numFmtId="49" fontId="3" fillId="2" borderId="3" xfId="35">
      <alignment horizontal="center" vertical="center" wrapText="1"/>
    </xf>
    <xf numFmtId="0" fontId="1" fillId="0" borderId="1" xfId="3" applyNumberFormat="1" applyProtection="1">
      <alignment horizontal="left" vertical="top"/>
    </xf>
    <xf numFmtId="0" fontId="1" fillId="0" borderId="1" xfId="3">
      <alignment horizontal="left" vertical="top"/>
    </xf>
    <xf numFmtId="0" fontId="1" fillId="0" borderId="1" xfId="2" applyNumberFormat="1" applyProtection="1">
      <alignment horizontal="center" vertical="top"/>
    </xf>
    <xf numFmtId="0" fontId="1" fillId="0" borderId="1" xfId="2">
      <alignment horizontal="center" vertical="top"/>
    </xf>
    <xf numFmtId="49" fontId="3" fillId="0" borderId="3" xfId="19" applyNumberFormat="1" applyFill="1" applyProtection="1">
      <alignment horizontal="center" vertical="center" wrapText="1"/>
    </xf>
    <xf numFmtId="49" fontId="3" fillId="0" borderId="3" xfId="19" applyFill="1">
      <alignment horizontal="center" vertical="center" wrapText="1"/>
    </xf>
    <xf numFmtId="0" fontId="2" fillId="0" borderId="1" xfId="4" applyNumberFormat="1" applyProtection="1">
      <alignment horizontal="left" vertical="top"/>
    </xf>
    <xf numFmtId="0" fontId="2" fillId="0" borderId="1" xfId="4">
      <alignment horizontal="left" vertical="top"/>
    </xf>
  </cellXfs>
  <cellStyles count="109">
    <cellStyle name="br" xfId="65"/>
    <cellStyle name="col" xfId="64"/>
    <cellStyle name="st107" xfId="62"/>
    <cellStyle name="style0" xfId="66"/>
    <cellStyle name="td" xfId="67"/>
    <cellStyle name="tr" xfId="63"/>
    <cellStyle name="xl100" xfId="24"/>
    <cellStyle name="xl101" xfId="25"/>
    <cellStyle name="xl102" xfId="26"/>
    <cellStyle name="xl103" xfId="27"/>
    <cellStyle name="xl104" xfId="28"/>
    <cellStyle name="xl105" xfId="10"/>
    <cellStyle name="xl106" xfId="29"/>
    <cellStyle name="xl107" xfId="43"/>
    <cellStyle name="xl108" xfId="49"/>
    <cellStyle name="xl109" xfId="57"/>
    <cellStyle name="xl110" xfId="107"/>
    <cellStyle name="xl111" xfId="30"/>
    <cellStyle name="xl112" xfId="31"/>
    <cellStyle name="xl113" xfId="50"/>
    <cellStyle name="xl114" xfId="108"/>
    <cellStyle name="xl115" xfId="17"/>
    <cellStyle name="xl116" xfId="32"/>
    <cellStyle name="xl117" xfId="33"/>
    <cellStyle name="xl118" xfId="34"/>
    <cellStyle name="xl119" xfId="18"/>
    <cellStyle name="xl120" xfId="35"/>
    <cellStyle name="xl121" xfId="58"/>
    <cellStyle name="xl122" xfId="19"/>
    <cellStyle name="xl21" xfId="68"/>
    <cellStyle name="xl22" xfId="1"/>
    <cellStyle name="xl23" xfId="4"/>
    <cellStyle name="xl24" xfId="69"/>
    <cellStyle name="xl25" xfId="38"/>
    <cellStyle name="xl26" xfId="70"/>
    <cellStyle name="xl27" xfId="40"/>
    <cellStyle name="xl28" xfId="45"/>
    <cellStyle name="xl29" xfId="71"/>
    <cellStyle name="xl30" xfId="59"/>
    <cellStyle name="xl31" xfId="72"/>
    <cellStyle name="xl32" xfId="11"/>
    <cellStyle name="xl33" xfId="73"/>
    <cellStyle name="xl34" xfId="41"/>
    <cellStyle name="xl35" xfId="74"/>
    <cellStyle name="xl36" xfId="46"/>
    <cellStyle name="xl37" xfId="75"/>
    <cellStyle name="xl38" xfId="60"/>
    <cellStyle name="xl39" xfId="76"/>
    <cellStyle name="xl40" xfId="9"/>
    <cellStyle name="xl41" xfId="77"/>
    <cellStyle name="xl42" xfId="42"/>
    <cellStyle name="xl43" xfId="47"/>
    <cellStyle name="xl44" xfId="78"/>
    <cellStyle name="xl45" xfId="8"/>
    <cellStyle name="xl46" xfId="79"/>
    <cellStyle name="xl47" xfId="80"/>
    <cellStyle name="xl48" xfId="81"/>
    <cellStyle name="xl49" xfId="21"/>
    <cellStyle name="xl50" xfId="82"/>
    <cellStyle name="xl51" xfId="83"/>
    <cellStyle name="xl52" xfId="84"/>
    <cellStyle name="xl53" xfId="85"/>
    <cellStyle name="xl54" xfId="86"/>
    <cellStyle name="xl55" xfId="87"/>
    <cellStyle name="xl56" xfId="48"/>
    <cellStyle name="xl57" xfId="88"/>
    <cellStyle name="xl58" xfId="89"/>
    <cellStyle name="xl59" xfId="90"/>
    <cellStyle name="xl60" xfId="51"/>
    <cellStyle name="xl61" xfId="91"/>
    <cellStyle name="xl62" xfId="61"/>
    <cellStyle name="xl63" xfId="92"/>
    <cellStyle name="xl64" xfId="93"/>
    <cellStyle name="xl65" xfId="94"/>
    <cellStyle name="xl66" xfId="95"/>
    <cellStyle name="xl67" xfId="39"/>
    <cellStyle name="xl68" xfId="96"/>
    <cellStyle name="xl69" xfId="44"/>
    <cellStyle name="xl70" xfId="52"/>
    <cellStyle name="xl71" xfId="97"/>
    <cellStyle name="xl72" xfId="16"/>
    <cellStyle name="xl73" xfId="98"/>
    <cellStyle name="xl74" xfId="99"/>
    <cellStyle name="xl75" xfId="100"/>
    <cellStyle name="xl76" xfId="101"/>
    <cellStyle name="xl77" xfId="7"/>
    <cellStyle name="xl78" xfId="102"/>
    <cellStyle name="xl79" xfId="103"/>
    <cellStyle name="xl80" xfId="104"/>
    <cellStyle name="xl81" xfId="36"/>
    <cellStyle name="xl82" xfId="6"/>
    <cellStyle name="xl83" xfId="37"/>
    <cellStyle name="xl84" xfId="2"/>
    <cellStyle name="xl85" xfId="12"/>
    <cellStyle name="xl86" xfId="13"/>
    <cellStyle name="xl87" xfId="3"/>
    <cellStyle name="xl88" xfId="105"/>
    <cellStyle name="xl89" xfId="53"/>
    <cellStyle name="xl90" xfId="106"/>
    <cellStyle name="xl91" xfId="5"/>
    <cellStyle name="xl92" xfId="20"/>
    <cellStyle name="xl93" xfId="54"/>
    <cellStyle name="xl94" xfId="14"/>
    <cellStyle name="xl95" xfId="55"/>
    <cellStyle name="xl96" xfId="15"/>
    <cellStyle name="xl97" xfId="56"/>
    <cellStyle name="xl98" xfId="22"/>
    <cellStyle name="xl99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90"/>
  <sheetViews>
    <sheetView showGridLines="0" tabSelected="1" topLeftCell="AE76" zoomScaleSheetLayoutView="85" zoomScalePageLayoutView="85" workbookViewId="0">
      <selection activeCell="AR87" sqref="AR87"/>
    </sheetView>
  </sheetViews>
  <sheetFormatPr defaultColWidth="9.140625" defaultRowHeight="15"/>
  <cols>
    <col min="1" max="1" width="41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3.140625" style="1" customWidth="1"/>
    <col min="8" max="8" width="9.28515625" style="1" customWidth="1"/>
    <col min="9" max="9" width="8.85546875" style="1" customWidth="1"/>
    <col min="10" max="10" width="7.140625" style="1" customWidth="1"/>
    <col min="11" max="12" width="9.140625" style="1" hidden="1"/>
    <col min="13" max="13" width="35.42578125" style="1" customWidth="1"/>
    <col min="14" max="14" width="9.28515625" style="1" customWidth="1"/>
    <col min="15" max="15" width="9.140625" style="1" customWidth="1"/>
    <col min="16" max="16" width="35.42578125" style="1" customWidth="1"/>
    <col min="17" max="17" width="9.28515625" style="1" customWidth="1"/>
    <col min="18" max="18" width="9.140625" style="1" customWidth="1"/>
    <col min="19" max="19" width="34.5703125" style="1" customWidth="1"/>
    <col min="20" max="20" width="9.42578125" style="1" customWidth="1"/>
    <col min="21" max="21" width="9.140625" style="1" customWidth="1"/>
    <col min="22" max="22" width="5.85546875" style="1" customWidth="1"/>
    <col min="23" max="23" width="5.28515625" style="1" customWidth="1"/>
    <col min="24" max="24" width="11.140625" style="1" customWidth="1"/>
    <col min="25" max="25" width="4.85546875" style="1" customWidth="1"/>
    <col min="26" max="26" width="6.85546875" style="1" customWidth="1"/>
    <col min="27" max="27" width="12.140625" style="1" customWidth="1"/>
    <col min="28" max="99" width="13" style="1" customWidth="1"/>
    <col min="100" max="100" width="9.140625" style="1" hidden="1"/>
    <col min="101" max="101" width="9.42578125" style="1" customWidth="1"/>
    <col min="102" max="16384" width="9.140625" style="1"/>
  </cols>
  <sheetData>
    <row r="1" spans="1:101" ht="13.15" customHeight="1">
      <c r="A1" s="2"/>
      <c r="B1" s="2"/>
      <c r="C1" s="72"/>
      <c r="D1" s="73"/>
      <c r="E1" s="73"/>
      <c r="F1" s="73"/>
      <c r="G1" s="73"/>
      <c r="H1" s="73"/>
      <c r="I1" s="73"/>
      <c r="J1" s="73"/>
      <c r="K1" s="73"/>
      <c r="L1" s="73"/>
      <c r="M1" s="72"/>
      <c r="N1" s="73"/>
      <c r="O1" s="73"/>
      <c r="P1" s="7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72"/>
      <c r="AD1" s="73"/>
      <c r="AE1" s="73"/>
      <c r="AF1" s="73"/>
      <c r="AG1" s="73"/>
      <c r="AH1" s="2"/>
      <c r="AI1" s="2"/>
      <c r="AJ1" s="72"/>
      <c r="AK1" s="73"/>
      <c r="AL1" s="73"/>
      <c r="AM1" s="2"/>
      <c r="AN1" s="72"/>
      <c r="AO1" s="73"/>
      <c r="AP1" s="73"/>
      <c r="AQ1" s="2"/>
      <c r="AR1" s="72"/>
      <c r="AS1" s="73"/>
      <c r="AT1" s="73"/>
      <c r="AU1" s="2"/>
      <c r="AV1" s="125"/>
      <c r="AW1" s="126"/>
      <c r="AX1" s="126"/>
      <c r="AY1" s="3"/>
      <c r="AZ1" s="3"/>
      <c r="BA1" s="125"/>
      <c r="BB1" s="126"/>
      <c r="BC1" s="126"/>
      <c r="BD1" s="126"/>
      <c r="BE1" s="126"/>
      <c r="BF1" s="3"/>
      <c r="BG1" s="3"/>
      <c r="BH1" s="125"/>
      <c r="BI1" s="126"/>
      <c r="BJ1" s="126"/>
      <c r="BK1" s="2"/>
      <c r="BL1" s="123"/>
      <c r="BM1" s="124"/>
      <c r="BN1" s="124"/>
      <c r="BO1" s="4"/>
      <c r="BP1" s="123"/>
      <c r="BQ1" s="124"/>
      <c r="BR1" s="124"/>
      <c r="BS1" s="4"/>
      <c r="BT1" s="129"/>
      <c r="BU1" s="130"/>
      <c r="BV1" s="130"/>
      <c r="BW1" s="4"/>
      <c r="BX1" s="123"/>
      <c r="BY1" s="124"/>
      <c r="BZ1" s="124"/>
      <c r="CA1" s="4"/>
      <c r="CB1" s="123"/>
      <c r="CC1" s="124"/>
      <c r="CD1" s="124"/>
      <c r="CE1" s="4"/>
      <c r="CF1" s="123"/>
      <c r="CG1" s="124"/>
      <c r="CH1" s="124"/>
      <c r="CI1" s="4"/>
      <c r="CJ1" s="123"/>
      <c r="CK1" s="124"/>
      <c r="CL1" s="124"/>
      <c r="CM1" s="4"/>
      <c r="CN1" s="123"/>
      <c r="CO1" s="124"/>
      <c r="CP1" s="124"/>
      <c r="CQ1" s="4"/>
      <c r="CR1" s="123"/>
      <c r="CS1" s="124"/>
      <c r="CT1" s="124"/>
      <c r="CU1" s="4"/>
      <c r="CV1" s="6" t="s">
        <v>0</v>
      </c>
      <c r="CW1" s="2"/>
    </row>
    <row r="2" spans="1:101" ht="13.15" customHeight="1">
      <c r="A2" s="74" t="s">
        <v>236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2"/>
      <c r="AV2" s="125"/>
      <c r="AW2" s="126"/>
      <c r="AX2" s="126"/>
      <c r="AY2" s="3"/>
      <c r="AZ2" s="3"/>
      <c r="BA2" s="125"/>
      <c r="BB2" s="126"/>
      <c r="BC2" s="126"/>
      <c r="BD2" s="126"/>
      <c r="BE2" s="126"/>
      <c r="BF2" s="3"/>
      <c r="BG2" s="3"/>
      <c r="BH2" s="125"/>
      <c r="BI2" s="126"/>
      <c r="BJ2" s="126"/>
      <c r="BK2" s="2"/>
      <c r="BL2" s="123"/>
      <c r="BM2" s="124"/>
      <c r="BN2" s="124"/>
      <c r="BO2" s="4"/>
      <c r="BP2" s="123"/>
      <c r="BQ2" s="124"/>
      <c r="BR2" s="124"/>
      <c r="BS2" s="4"/>
      <c r="BT2" s="129"/>
      <c r="BU2" s="130"/>
      <c r="BV2" s="130"/>
      <c r="BW2" s="4"/>
      <c r="BX2" s="123"/>
      <c r="BY2" s="124"/>
      <c r="BZ2" s="124"/>
      <c r="CA2" s="4"/>
      <c r="CB2" s="123"/>
      <c r="CC2" s="124"/>
      <c r="CD2" s="124"/>
      <c r="CE2" s="4"/>
      <c r="CF2" s="123"/>
      <c r="CG2" s="124"/>
      <c r="CH2" s="124"/>
      <c r="CI2" s="4"/>
      <c r="CJ2" s="123"/>
      <c r="CK2" s="124"/>
      <c r="CL2" s="124"/>
      <c r="CM2" s="4"/>
      <c r="CN2" s="123"/>
      <c r="CO2" s="124"/>
      <c r="CP2" s="124"/>
      <c r="CQ2" s="4"/>
      <c r="CR2" s="123"/>
      <c r="CS2" s="124"/>
      <c r="CT2" s="124"/>
      <c r="CU2" s="4"/>
      <c r="CV2" s="2"/>
      <c r="CW2" s="2"/>
    </row>
    <row r="3" spans="1:101" ht="13.15" customHeight="1">
      <c r="A3" s="74" t="s">
        <v>238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3"/>
      <c r="AV3" s="82"/>
      <c r="AW3" s="83"/>
      <c r="AX3" s="83"/>
      <c r="AY3" s="7"/>
      <c r="AZ3" s="7"/>
      <c r="BA3" s="82"/>
      <c r="BB3" s="83"/>
      <c r="BC3" s="83"/>
      <c r="BD3" s="83"/>
      <c r="BE3" s="83"/>
      <c r="BF3" s="7"/>
      <c r="BG3" s="7"/>
      <c r="BH3" s="82"/>
      <c r="BI3" s="83"/>
      <c r="BJ3" s="83"/>
      <c r="BK3" s="2"/>
      <c r="BL3" s="123"/>
      <c r="BM3" s="124"/>
      <c r="BN3" s="124"/>
      <c r="BO3" s="4"/>
      <c r="BP3" s="123"/>
      <c r="BQ3" s="124"/>
      <c r="BR3" s="124"/>
      <c r="BS3" s="4"/>
      <c r="BT3" s="129"/>
      <c r="BU3" s="130"/>
      <c r="BV3" s="130"/>
      <c r="BW3" s="4"/>
      <c r="BX3" s="123"/>
      <c r="BY3" s="124"/>
      <c r="BZ3" s="124"/>
      <c r="CA3" s="4"/>
      <c r="CB3" s="123"/>
      <c r="CC3" s="124"/>
      <c r="CD3" s="124"/>
      <c r="CE3" s="4"/>
      <c r="CF3" s="123"/>
      <c r="CG3" s="124"/>
      <c r="CH3" s="124"/>
      <c r="CI3" s="4"/>
      <c r="CJ3" s="123"/>
      <c r="CK3" s="124"/>
      <c r="CL3" s="124"/>
      <c r="CM3" s="4"/>
      <c r="CN3" s="123"/>
      <c r="CO3" s="124"/>
      <c r="CP3" s="124"/>
      <c r="CQ3" s="4"/>
      <c r="CR3" s="123"/>
      <c r="CS3" s="124"/>
      <c r="CT3" s="124"/>
      <c r="CU3" s="4"/>
      <c r="CV3" s="2"/>
      <c r="CW3" s="2"/>
    </row>
    <row r="4" spans="1:101" ht="13.15" customHeight="1">
      <c r="A4" s="76" t="s">
        <v>237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8"/>
      <c r="AV4" s="76"/>
      <c r="AW4" s="77"/>
      <c r="AX4" s="77"/>
      <c r="AY4" s="8"/>
      <c r="AZ4" s="8"/>
      <c r="BA4" s="76"/>
      <c r="BB4" s="77"/>
      <c r="BC4" s="77"/>
      <c r="BD4" s="77"/>
      <c r="BE4" s="77"/>
      <c r="BF4" s="8"/>
      <c r="BG4" s="8"/>
      <c r="BH4" s="76"/>
      <c r="BI4" s="77"/>
      <c r="BJ4" s="77"/>
      <c r="BK4" s="2"/>
      <c r="BL4" s="123"/>
      <c r="BM4" s="124"/>
      <c r="BN4" s="124"/>
      <c r="BO4" s="4"/>
      <c r="BP4" s="123"/>
      <c r="BQ4" s="124"/>
      <c r="BR4" s="124"/>
      <c r="BS4" s="4"/>
      <c r="BT4" s="129"/>
      <c r="BU4" s="130"/>
      <c r="BV4" s="130"/>
      <c r="BW4" s="4"/>
      <c r="BX4" s="123"/>
      <c r="BY4" s="124"/>
      <c r="BZ4" s="124"/>
      <c r="CA4" s="4"/>
      <c r="CB4" s="123"/>
      <c r="CC4" s="124"/>
      <c r="CD4" s="124"/>
      <c r="CE4" s="4"/>
      <c r="CF4" s="123"/>
      <c r="CG4" s="124"/>
      <c r="CH4" s="124"/>
      <c r="CI4" s="4"/>
      <c r="CJ4" s="123"/>
      <c r="CK4" s="124"/>
      <c r="CL4" s="124"/>
      <c r="CM4" s="4"/>
      <c r="CN4" s="123"/>
      <c r="CO4" s="124"/>
      <c r="CP4" s="124"/>
      <c r="CQ4" s="4"/>
      <c r="CR4" s="123"/>
      <c r="CS4" s="124"/>
      <c r="CT4" s="124"/>
      <c r="CU4" s="4"/>
      <c r="CV4" s="2"/>
      <c r="CW4" s="2"/>
    </row>
    <row r="5" spans="1:101" ht="13.15" customHeight="1">
      <c r="A5" s="2"/>
      <c r="B5" s="2"/>
      <c r="C5" s="72"/>
      <c r="D5" s="73"/>
      <c r="E5" s="73"/>
      <c r="F5" s="73"/>
      <c r="G5" s="73"/>
      <c r="H5" s="73"/>
      <c r="I5" s="73"/>
      <c r="J5" s="73"/>
      <c r="K5" s="73"/>
      <c r="L5" s="73"/>
      <c r="M5" s="72"/>
      <c r="N5" s="73"/>
      <c r="O5" s="73"/>
      <c r="P5" s="73"/>
      <c r="Q5" s="9"/>
      <c r="R5" s="9"/>
      <c r="S5" s="10"/>
      <c r="T5" s="10"/>
      <c r="U5" s="10"/>
      <c r="V5" s="9"/>
      <c r="W5" s="11"/>
      <c r="X5" s="11"/>
      <c r="Y5" s="11"/>
      <c r="Z5" s="9"/>
      <c r="AA5" s="9"/>
      <c r="AB5" s="9"/>
      <c r="AC5" s="84"/>
      <c r="AD5" s="85"/>
      <c r="AE5" s="85"/>
      <c r="AF5" s="85"/>
      <c r="AG5" s="85"/>
      <c r="AH5" s="9"/>
      <c r="AI5" s="9"/>
      <c r="AJ5" s="82"/>
      <c r="AK5" s="83"/>
      <c r="AL5" s="83"/>
      <c r="AM5" s="7"/>
      <c r="AN5" s="82"/>
      <c r="AO5" s="83"/>
      <c r="AP5" s="83"/>
      <c r="AQ5" s="7"/>
      <c r="AR5" s="84"/>
      <c r="AS5" s="85"/>
      <c r="AT5" s="85"/>
      <c r="AU5" s="9"/>
      <c r="AV5" s="84"/>
      <c r="AW5" s="85"/>
      <c r="AX5" s="85"/>
      <c r="AY5" s="9"/>
      <c r="AZ5" s="9"/>
      <c r="BA5" s="84"/>
      <c r="BB5" s="85"/>
      <c r="BC5" s="85"/>
      <c r="BD5" s="85"/>
      <c r="BE5" s="85"/>
      <c r="BF5" s="9"/>
      <c r="BG5" s="9"/>
      <c r="BH5" s="84"/>
      <c r="BI5" s="85"/>
      <c r="BJ5" s="85"/>
      <c r="BK5" s="2"/>
      <c r="BL5" s="123"/>
      <c r="BM5" s="124"/>
      <c r="BN5" s="124"/>
      <c r="BO5" s="4"/>
      <c r="BP5" s="123"/>
      <c r="BQ5" s="124"/>
      <c r="BR5" s="124"/>
      <c r="BS5" s="4"/>
      <c r="BT5" s="129"/>
      <c r="BU5" s="130"/>
      <c r="BV5" s="130"/>
      <c r="BW5" s="4"/>
      <c r="BX5" s="123"/>
      <c r="BY5" s="124"/>
      <c r="BZ5" s="124"/>
      <c r="CA5" s="4"/>
      <c r="CB5" s="123"/>
      <c r="CC5" s="124"/>
      <c r="CD5" s="124"/>
      <c r="CE5" s="4"/>
      <c r="CF5" s="123"/>
      <c r="CG5" s="124"/>
      <c r="CH5" s="124"/>
      <c r="CI5" s="4"/>
      <c r="CJ5" s="123"/>
      <c r="CK5" s="124"/>
      <c r="CL5" s="124"/>
      <c r="CM5" s="4"/>
      <c r="CN5" s="123"/>
      <c r="CO5" s="124"/>
      <c r="CP5" s="124"/>
      <c r="CQ5" s="4"/>
      <c r="CR5" s="123"/>
      <c r="CS5" s="124"/>
      <c r="CT5" s="124"/>
      <c r="CU5" s="4"/>
      <c r="CV5" s="2"/>
      <c r="CW5" s="2"/>
    </row>
    <row r="6" spans="1:101">
      <c r="A6" s="5" t="s">
        <v>1</v>
      </c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9"/>
      <c r="AZ6" s="9"/>
      <c r="BA6" s="84"/>
      <c r="BB6" s="85"/>
      <c r="BC6" s="85"/>
      <c r="BD6" s="85"/>
      <c r="BE6" s="85"/>
      <c r="BF6" s="9"/>
      <c r="BG6" s="9"/>
      <c r="BH6" s="84"/>
      <c r="BI6" s="85"/>
      <c r="BJ6" s="85"/>
      <c r="BK6" s="2"/>
      <c r="BL6" s="123"/>
      <c r="BM6" s="124"/>
      <c r="BN6" s="124"/>
      <c r="BO6" s="4"/>
      <c r="BP6" s="123"/>
      <c r="BQ6" s="124"/>
      <c r="BR6" s="124"/>
      <c r="BS6" s="4"/>
      <c r="BT6" s="129"/>
      <c r="BU6" s="130"/>
      <c r="BV6" s="130"/>
      <c r="BW6" s="4"/>
      <c r="BX6" s="123"/>
      <c r="BY6" s="124"/>
      <c r="BZ6" s="124"/>
      <c r="CA6" s="4"/>
      <c r="CB6" s="123"/>
      <c r="CC6" s="124"/>
      <c r="CD6" s="124"/>
      <c r="CE6" s="4"/>
      <c r="CF6" s="123"/>
      <c r="CG6" s="124"/>
      <c r="CH6" s="124"/>
      <c r="CI6" s="4"/>
      <c r="CJ6" s="123"/>
      <c r="CK6" s="124"/>
      <c r="CL6" s="124"/>
      <c r="CM6" s="4"/>
      <c r="CN6" s="123"/>
      <c r="CO6" s="124"/>
      <c r="CP6" s="124"/>
      <c r="CQ6" s="4"/>
      <c r="CR6" s="123"/>
      <c r="CS6" s="124"/>
      <c r="CT6" s="124"/>
      <c r="CU6" s="4"/>
      <c r="CV6" s="2"/>
      <c r="CW6" s="2"/>
    </row>
    <row r="7" spans="1:101" ht="13.15" customHeight="1">
      <c r="A7" s="80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9"/>
      <c r="AZ7" s="9"/>
      <c r="BA7" s="84"/>
      <c r="BB7" s="85"/>
      <c r="BC7" s="85"/>
      <c r="BD7" s="85"/>
      <c r="BE7" s="85"/>
      <c r="BF7" s="9"/>
      <c r="BG7" s="9"/>
      <c r="BH7" s="84"/>
      <c r="BI7" s="85"/>
      <c r="BJ7" s="85"/>
      <c r="BK7" s="9"/>
      <c r="BL7" s="84"/>
      <c r="BM7" s="85"/>
      <c r="BN7" s="85"/>
      <c r="BO7" s="9"/>
      <c r="BP7" s="84"/>
      <c r="BQ7" s="85"/>
      <c r="BR7" s="85"/>
      <c r="BS7" s="9"/>
      <c r="BT7" s="129"/>
      <c r="BU7" s="130"/>
      <c r="BV7" s="130"/>
      <c r="BW7" s="9"/>
      <c r="BX7" s="84"/>
      <c r="BY7" s="85"/>
      <c r="BZ7" s="85"/>
      <c r="CA7" s="9"/>
      <c r="CB7" s="84"/>
      <c r="CC7" s="85"/>
      <c r="CD7" s="85"/>
      <c r="CE7" s="9"/>
      <c r="CF7" s="84"/>
      <c r="CG7" s="85"/>
      <c r="CH7" s="85"/>
      <c r="CI7" s="9"/>
      <c r="CJ7" s="84"/>
      <c r="CK7" s="85"/>
      <c r="CL7" s="85"/>
      <c r="CM7" s="9"/>
      <c r="CN7" s="84"/>
      <c r="CO7" s="85"/>
      <c r="CP7" s="85"/>
      <c r="CQ7" s="9"/>
      <c r="CR7" s="84"/>
      <c r="CS7" s="85"/>
      <c r="CT7" s="85"/>
      <c r="CU7" s="9"/>
      <c r="CV7" s="2"/>
      <c r="CW7" s="2"/>
    </row>
    <row r="8" spans="1:101" ht="13.15" customHeight="1">
      <c r="A8" s="5"/>
      <c r="B8" s="11"/>
      <c r="C8" s="84"/>
      <c r="D8" s="85"/>
      <c r="E8" s="85"/>
      <c r="F8" s="85"/>
      <c r="G8" s="85"/>
      <c r="H8" s="85"/>
      <c r="I8" s="85"/>
      <c r="J8" s="85"/>
      <c r="K8" s="85"/>
      <c r="L8" s="85"/>
      <c r="M8" s="84"/>
      <c r="N8" s="85"/>
      <c r="O8" s="85"/>
      <c r="P8" s="85"/>
      <c r="Q8" s="9"/>
      <c r="R8" s="9"/>
      <c r="S8" s="10"/>
      <c r="T8" s="10"/>
      <c r="U8" s="10"/>
      <c r="V8" s="9"/>
      <c r="W8" s="11"/>
      <c r="X8" s="11"/>
      <c r="Y8" s="11"/>
      <c r="Z8" s="9"/>
      <c r="AA8" s="9"/>
      <c r="AB8" s="9"/>
      <c r="AC8" s="84"/>
      <c r="AD8" s="85"/>
      <c r="AE8" s="85"/>
      <c r="AF8" s="85"/>
      <c r="AG8" s="85"/>
      <c r="AH8" s="9"/>
      <c r="AI8" s="9"/>
      <c r="AJ8" s="84"/>
      <c r="AK8" s="85"/>
      <c r="AL8" s="85"/>
      <c r="AM8" s="9"/>
      <c r="AN8" s="84"/>
      <c r="AO8" s="85"/>
      <c r="AP8" s="85"/>
      <c r="AQ8" s="9"/>
      <c r="AR8" s="84"/>
      <c r="AS8" s="85"/>
      <c r="AT8" s="85"/>
      <c r="AU8" s="9"/>
      <c r="AV8" s="84"/>
      <c r="AW8" s="85"/>
      <c r="AX8" s="85"/>
      <c r="AY8" s="9"/>
      <c r="AZ8" s="9"/>
      <c r="BA8" s="84"/>
      <c r="BB8" s="85"/>
      <c r="BC8" s="85"/>
      <c r="BD8" s="85"/>
      <c r="BE8" s="85"/>
      <c r="BF8" s="9"/>
      <c r="BG8" s="9"/>
      <c r="BH8" s="84"/>
      <c r="BI8" s="85"/>
      <c r="BJ8" s="85"/>
      <c r="BK8" s="9"/>
      <c r="BL8" s="84"/>
      <c r="BM8" s="85"/>
      <c r="BN8" s="85"/>
      <c r="BO8" s="9"/>
      <c r="BP8" s="84"/>
      <c r="BQ8" s="85"/>
      <c r="BR8" s="85"/>
      <c r="BS8" s="9"/>
      <c r="BT8" s="84"/>
      <c r="BU8" s="85"/>
      <c r="BV8" s="85"/>
      <c r="BW8" s="9"/>
      <c r="BX8" s="84"/>
      <c r="BY8" s="85"/>
      <c r="BZ8" s="85"/>
      <c r="CA8" s="9"/>
      <c r="CB8" s="84"/>
      <c r="CC8" s="85"/>
      <c r="CD8" s="85"/>
      <c r="CE8" s="9"/>
      <c r="CF8" s="84"/>
      <c r="CG8" s="85"/>
      <c r="CH8" s="85"/>
      <c r="CI8" s="9"/>
      <c r="CJ8" s="84"/>
      <c r="CK8" s="85"/>
      <c r="CL8" s="85"/>
      <c r="CM8" s="9"/>
      <c r="CN8" s="84"/>
      <c r="CO8" s="85"/>
      <c r="CP8" s="85"/>
      <c r="CQ8" s="9"/>
      <c r="CR8" s="84"/>
      <c r="CS8" s="85"/>
      <c r="CT8" s="85"/>
      <c r="CU8" s="9"/>
      <c r="CV8" s="2"/>
      <c r="CW8" s="2"/>
    </row>
    <row r="9" spans="1:101" ht="15.2" customHeight="1">
      <c r="A9" s="88" t="s">
        <v>3</v>
      </c>
      <c r="B9" s="91" t="s">
        <v>4</v>
      </c>
      <c r="C9" s="86" t="s">
        <v>5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111" t="s">
        <v>6</v>
      </c>
      <c r="W9" s="113" t="s">
        <v>7</v>
      </c>
      <c r="X9" s="114"/>
      <c r="Y9" s="114"/>
      <c r="Z9" s="114"/>
      <c r="AA9" s="103" t="s">
        <v>8</v>
      </c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3" t="s">
        <v>9</v>
      </c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3" t="s">
        <v>10</v>
      </c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3" t="s">
        <v>11</v>
      </c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27" t="s">
        <v>12</v>
      </c>
      <c r="CV9" s="42"/>
      <c r="CW9" s="42"/>
    </row>
    <row r="10" spans="1:101" ht="11.25" customHeight="1">
      <c r="A10" s="89"/>
      <c r="B10" s="9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112"/>
      <c r="W10" s="114"/>
      <c r="X10" s="114"/>
      <c r="Y10" s="114"/>
      <c r="Z10" s="11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28"/>
      <c r="CV10" s="42"/>
      <c r="CW10" s="42"/>
    </row>
    <row r="11" spans="1:101" ht="27" customHeight="1">
      <c r="A11" s="89"/>
      <c r="B11" s="92"/>
      <c r="C11" s="93" t="s">
        <v>13</v>
      </c>
      <c r="D11" s="94"/>
      <c r="E11" s="94"/>
      <c r="F11" s="94"/>
      <c r="G11" s="94"/>
      <c r="H11" s="94"/>
      <c r="I11" s="94"/>
      <c r="J11" s="94"/>
      <c r="K11" s="94"/>
      <c r="L11" s="94"/>
      <c r="M11" s="93" t="s">
        <v>14</v>
      </c>
      <c r="N11" s="94"/>
      <c r="O11" s="94"/>
      <c r="P11" s="94"/>
      <c r="Q11" s="94"/>
      <c r="R11" s="94"/>
      <c r="S11" s="93" t="s">
        <v>15</v>
      </c>
      <c r="T11" s="94"/>
      <c r="U11" s="94"/>
      <c r="V11" s="112"/>
      <c r="W11" s="114"/>
      <c r="X11" s="114"/>
      <c r="Y11" s="114"/>
      <c r="Z11" s="11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28"/>
      <c r="CV11" s="42"/>
      <c r="CW11" s="42"/>
    </row>
    <row r="12" spans="1:101" ht="22.7" customHeight="1">
      <c r="A12" s="89"/>
      <c r="B12" s="92"/>
      <c r="C12" s="93" t="s">
        <v>16</v>
      </c>
      <c r="D12" s="94"/>
      <c r="E12" s="94"/>
      <c r="F12" s="94"/>
      <c r="G12" s="93" t="s">
        <v>17</v>
      </c>
      <c r="H12" s="94"/>
      <c r="I12" s="94"/>
      <c r="J12" s="94"/>
      <c r="K12" s="37"/>
      <c r="L12" s="37"/>
      <c r="M12" s="93" t="s">
        <v>18</v>
      </c>
      <c r="N12" s="94"/>
      <c r="O12" s="94"/>
      <c r="P12" s="93" t="s">
        <v>19</v>
      </c>
      <c r="Q12" s="94"/>
      <c r="R12" s="94"/>
      <c r="S12" s="93"/>
      <c r="T12" s="94"/>
      <c r="U12" s="94"/>
      <c r="V12" s="112"/>
      <c r="W12" s="114"/>
      <c r="X12" s="114"/>
      <c r="Y12" s="114"/>
      <c r="Z12" s="114"/>
      <c r="AA12" s="103" t="s">
        <v>20</v>
      </c>
      <c r="AB12" s="104"/>
      <c r="AC12" s="104"/>
      <c r="AD12" s="104"/>
      <c r="AE12" s="104"/>
      <c r="AF12" s="104"/>
      <c r="AG12" s="104"/>
      <c r="AH12" s="104"/>
      <c r="AI12" s="103" t="s">
        <v>21</v>
      </c>
      <c r="AJ12" s="104"/>
      <c r="AK12" s="104"/>
      <c r="AL12" s="104"/>
      <c r="AM12" s="103" t="s">
        <v>22</v>
      </c>
      <c r="AN12" s="104"/>
      <c r="AO12" s="104"/>
      <c r="AP12" s="104"/>
      <c r="AQ12" s="103" t="s">
        <v>23</v>
      </c>
      <c r="AR12" s="104"/>
      <c r="AS12" s="104"/>
      <c r="AT12" s="104"/>
      <c r="AU12" s="104"/>
      <c r="AV12" s="104"/>
      <c r="AW12" s="104"/>
      <c r="AX12" s="104"/>
      <c r="AY12" s="103" t="s">
        <v>20</v>
      </c>
      <c r="AZ12" s="104"/>
      <c r="BA12" s="104"/>
      <c r="BB12" s="104"/>
      <c r="BC12" s="104"/>
      <c r="BD12" s="104"/>
      <c r="BE12" s="104"/>
      <c r="BF12" s="104"/>
      <c r="BG12" s="103" t="s">
        <v>21</v>
      </c>
      <c r="BH12" s="104"/>
      <c r="BI12" s="104"/>
      <c r="BJ12" s="104"/>
      <c r="BK12" s="103" t="s">
        <v>22</v>
      </c>
      <c r="BL12" s="104"/>
      <c r="BM12" s="104"/>
      <c r="BN12" s="104"/>
      <c r="BO12" s="103" t="s">
        <v>23</v>
      </c>
      <c r="BP12" s="104"/>
      <c r="BQ12" s="104"/>
      <c r="BR12" s="104"/>
      <c r="BS12" s="104"/>
      <c r="BT12" s="104"/>
      <c r="BU12" s="104"/>
      <c r="BV12" s="104"/>
      <c r="BW12" s="103" t="s">
        <v>24</v>
      </c>
      <c r="BX12" s="104"/>
      <c r="BY12" s="104"/>
      <c r="BZ12" s="104"/>
      <c r="CA12" s="103" t="s">
        <v>25</v>
      </c>
      <c r="CB12" s="104"/>
      <c r="CC12" s="104"/>
      <c r="CD12" s="104"/>
      <c r="CE12" s="103" t="s">
        <v>26</v>
      </c>
      <c r="CF12" s="104"/>
      <c r="CG12" s="104"/>
      <c r="CH12" s="104"/>
      <c r="CI12" s="103" t="s">
        <v>24</v>
      </c>
      <c r="CJ12" s="104"/>
      <c r="CK12" s="104"/>
      <c r="CL12" s="104"/>
      <c r="CM12" s="103" t="s">
        <v>25</v>
      </c>
      <c r="CN12" s="104"/>
      <c r="CO12" s="104"/>
      <c r="CP12" s="104"/>
      <c r="CQ12" s="103" t="s">
        <v>26</v>
      </c>
      <c r="CR12" s="104"/>
      <c r="CS12" s="104"/>
      <c r="CT12" s="104"/>
      <c r="CU12" s="128"/>
      <c r="CV12" s="42"/>
      <c r="CW12" s="42"/>
    </row>
    <row r="13" spans="1:101" ht="33.950000000000003" customHeight="1">
      <c r="A13" s="89"/>
      <c r="B13" s="92"/>
      <c r="C13" s="62" t="s">
        <v>27</v>
      </c>
      <c r="D13" s="99" t="s">
        <v>28</v>
      </c>
      <c r="E13" s="95" t="s">
        <v>29</v>
      </c>
      <c r="F13" s="101" t="s">
        <v>0</v>
      </c>
      <c r="G13" s="62" t="s">
        <v>27</v>
      </c>
      <c r="H13" s="99" t="s">
        <v>28</v>
      </c>
      <c r="I13" s="95" t="s">
        <v>29</v>
      </c>
      <c r="J13" s="101" t="s">
        <v>30</v>
      </c>
      <c r="K13" s="101" t="s">
        <v>0</v>
      </c>
      <c r="L13" s="101" t="s">
        <v>0</v>
      </c>
      <c r="M13" s="58" t="s">
        <v>27</v>
      </c>
      <c r="N13" s="97" t="s">
        <v>28</v>
      </c>
      <c r="O13" s="60" t="s">
        <v>29</v>
      </c>
      <c r="P13" s="58" t="s">
        <v>27</v>
      </c>
      <c r="Q13" s="97" t="s">
        <v>28</v>
      </c>
      <c r="R13" s="60" t="s">
        <v>29</v>
      </c>
      <c r="S13" s="64" t="s">
        <v>27</v>
      </c>
      <c r="T13" s="107" t="s">
        <v>28</v>
      </c>
      <c r="U13" s="109" t="s">
        <v>29</v>
      </c>
      <c r="V13" s="112"/>
      <c r="W13" s="115" t="s">
        <v>31</v>
      </c>
      <c r="X13" s="117" t="s">
        <v>32</v>
      </c>
      <c r="Y13" s="119" t="s">
        <v>33</v>
      </c>
      <c r="Z13" s="121" t="s">
        <v>34</v>
      </c>
      <c r="AA13" s="103" t="s">
        <v>35</v>
      </c>
      <c r="AB13" s="104"/>
      <c r="AC13" s="103" t="s">
        <v>36</v>
      </c>
      <c r="AD13" s="104"/>
      <c r="AE13" s="103" t="s">
        <v>37</v>
      </c>
      <c r="AF13" s="104"/>
      <c r="AG13" s="103" t="s">
        <v>38</v>
      </c>
      <c r="AH13" s="104"/>
      <c r="AI13" s="70" t="s">
        <v>35</v>
      </c>
      <c r="AJ13" s="70" t="s">
        <v>36</v>
      </c>
      <c r="AK13" s="70" t="s">
        <v>37</v>
      </c>
      <c r="AL13" s="70" t="s">
        <v>38</v>
      </c>
      <c r="AM13" s="70" t="s">
        <v>35</v>
      </c>
      <c r="AN13" s="70" t="s">
        <v>36</v>
      </c>
      <c r="AO13" s="70" t="s">
        <v>37</v>
      </c>
      <c r="AP13" s="70" t="s">
        <v>38</v>
      </c>
      <c r="AQ13" s="105" t="s">
        <v>39</v>
      </c>
      <c r="AR13" s="106"/>
      <c r="AS13" s="106"/>
      <c r="AT13" s="106"/>
      <c r="AU13" s="105" t="s">
        <v>40</v>
      </c>
      <c r="AV13" s="106"/>
      <c r="AW13" s="106"/>
      <c r="AX13" s="106"/>
      <c r="AY13" s="103" t="s">
        <v>35</v>
      </c>
      <c r="AZ13" s="104"/>
      <c r="BA13" s="103" t="s">
        <v>36</v>
      </c>
      <c r="BB13" s="104"/>
      <c r="BC13" s="103" t="s">
        <v>37</v>
      </c>
      <c r="BD13" s="104"/>
      <c r="BE13" s="103" t="s">
        <v>38</v>
      </c>
      <c r="BF13" s="104"/>
      <c r="BG13" s="70" t="s">
        <v>35</v>
      </c>
      <c r="BH13" s="70" t="s">
        <v>36</v>
      </c>
      <c r="BI13" s="70" t="s">
        <v>37</v>
      </c>
      <c r="BJ13" s="70" t="s">
        <v>38</v>
      </c>
      <c r="BK13" s="70" t="s">
        <v>35</v>
      </c>
      <c r="BL13" s="70" t="s">
        <v>36</v>
      </c>
      <c r="BM13" s="70" t="s">
        <v>37</v>
      </c>
      <c r="BN13" s="70" t="s">
        <v>38</v>
      </c>
      <c r="BO13" s="105" t="s">
        <v>39</v>
      </c>
      <c r="BP13" s="106"/>
      <c r="BQ13" s="106"/>
      <c r="BR13" s="106"/>
      <c r="BS13" s="105" t="s">
        <v>40</v>
      </c>
      <c r="BT13" s="106"/>
      <c r="BU13" s="106"/>
      <c r="BV13" s="106"/>
      <c r="BW13" s="70" t="s">
        <v>35</v>
      </c>
      <c r="BX13" s="70" t="s">
        <v>36</v>
      </c>
      <c r="BY13" s="70" t="s">
        <v>37</v>
      </c>
      <c r="BZ13" s="70" t="s">
        <v>38</v>
      </c>
      <c r="CA13" s="70" t="s">
        <v>35</v>
      </c>
      <c r="CB13" s="70" t="s">
        <v>36</v>
      </c>
      <c r="CC13" s="70" t="s">
        <v>37</v>
      </c>
      <c r="CD13" s="70" t="s">
        <v>38</v>
      </c>
      <c r="CE13" s="70" t="s">
        <v>35</v>
      </c>
      <c r="CF13" s="70" t="s">
        <v>36</v>
      </c>
      <c r="CG13" s="70" t="s">
        <v>37</v>
      </c>
      <c r="CH13" s="70" t="s">
        <v>38</v>
      </c>
      <c r="CI13" s="70" t="s">
        <v>35</v>
      </c>
      <c r="CJ13" s="70" t="s">
        <v>36</v>
      </c>
      <c r="CK13" s="70" t="s">
        <v>37</v>
      </c>
      <c r="CL13" s="70" t="s">
        <v>38</v>
      </c>
      <c r="CM13" s="70" t="s">
        <v>35</v>
      </c>
      <c r="CN13" s="70" t="s">
        <v>36</v>
      </c>
      <c r="CO13" s="70" t="s">
        <v>37</v>
      </c>
      <c r="CP13" s="70" t="s">
        <v>38</v>
      </c>
      <c r="CQ13" s="70" t="s">
        <v>35</v>
      </c>
      <c r="CR13" s="70" t="s">
        <v>36</v>
      </c>
      <c r="CS13" s="70" t="s">
        <v>37</v>
      </c>
      <c r="CT13" s="70" t="s">
        <v>38</v>
      </c>
      <c r="CU13" s="128"/>
      <c r="CV13" s="42"/>
      <c r="CW13" s="42"/>
    </row>
    <row r="14" spans="1:101" ht="15.2" customHeight="1">
      <c r="A14" s="89"/>
      <c r="B14" s="92"/>
      <c r="C14" s="63"/>
      <c r="D14" s="100"/>
      <c r="E14" s="96"/>
      <c r="F14" s="102"/>
      <c r="G14" s="63"/>
      <c r="H14" s="100"/>
      <c r="I14" s="96"/>
      <c r="J14" s="102"/>
      <c r="K14" s="102"/>
      <c r="L14" s="102"/>
      <c r="M14" s="59"/>
      <c r="N14" s="98"/>
      <c r="O14" s="61"/>
      <c r="P14" s="59"/>
      <c r="Q14" s="98"/>
      <c r="R14" s="61"/>
      <c r="S14" s="65"/>
      <c r="T14" s="108"/>
      <c r="U14" s="110"/>
      <c r="V14" s="112"/>
      <c r="W14" s="116"/>
      <c r="X14" s="118"/>
      <c r="Y14" s="120"/>
      <c r="Z14" s="122"/>
      <c r="AA14" s="70" t="s">
        <v>41</v>
      </c>
      <c r="AB14" s="70" t="s">
        <v>42</v>
      </c>
      <c r="AC14" s="70" t="s">
        <v>41</v>
      </c>
      <c r="AD14" s="70" t="s">
        <v>42</v>
      </c>
      <c r="AE14" s="70" t="s">
        <v>41</v>
      </c>
      <c r="AF14" s="70" t="s">
        <v>42</v>
      </c>
      <c r="AG14" s="70" t="s">
        <v>41</v>
      </c>
      <c r="AH14" s="70" t="s">
        <v>42</v>
      </c>
      <c r="AI14" s="71"/>
      <c r="AJ14" s="71"/>
      <c r="AK14" s="71"/>
      <c r="AL14" s="71"/>
      <c r="AM14" s="71"/>
      <c r="AN14" s="71"/>
      <c r="AO14" s="71"/>
      <c r="AP14" s="71"/>
      <c r="AQ14" s="70" t="s">
        <v>35</v>
      </c>
      <c r="AR14" s="70" t="s">
        <v>36</v>
      </c>
      <c r="AS14" s="70" t="s">
        <v>37</v>
      </c>
      <c r="AT14" s="70" t="s">
        <v>38</v>
      </c>
      <c r="AU14" s="70" t="s">
        <v>35</v>
      </c>
      <c r="AV14" s="70" t="s">
        <v>36</v>
      </c>
      <c r="AW14" s="70" t="s">
        <v>37</v>
      </c>
      <c r="AX14" s="70" t="s">
        <v>38</v>
      </c>
      <c r="AY14" s="70" t="s">
        <v>41</v>
      </c>
      <c r="AZ14" s="70" t="s">
        <v>42</v>
      </c>
      <c r="BA14" s="70" t="s">
        <v>41</v>
      </c>
      <c r="BB14" s="70" t="s">
        <v>42</v>
      </c>
      <c r="BC14" s="70" t="s">
        <v>41</v>
      </c>
      <c r="BD14" s="70" t="s">
        <v>42</v>
      </c>
      <c r="BE14" s="70" t="s">
        <v>41</v>
      </c>
      <c r="BF14" s="70" t="s">
        <v>42</v>
      </c>
      <c r="BG14" s="71"/>
      <c r="BH14" s="71"/>
      <c r="BI14" s="71"/>
      <c r="BJ14" s="71"/>
      <c r="BK14" s="71"/>
      <c r="BL14" s="71"/>
      <c r="BM14" s="71"/>
      <c r="BN14" s="71"/>
      <c r="BO14" s="70" t="s">
        <v>35</v>
      </c>
      <c r="BP14" s="70" t="s">
        <v>36</v>
      </c>
      <c r="BQ14" s="70" t="s">
        <v>37</v>
      </c>
      <c r="BR14" s="70" t="s">
        <v>38</v>
      </c>
      <c r="BS14" s="70" t="s">
        <v>35</v>
      </c>
      <c r="BT14" s="70" t="s">
        <v>36</v>
      </c>
      <c r="BU14" s="70" t="s">
        <v>37</v>
      </c>
      <c r="BV14" s="70" t="s">
        <v>38</v>
      </c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128"/>
      <c r="CV14" s="42"/>
      <c r="CW14" s="42"/>
    </row>
    <row r="15" spans="1:101" ht="13.15" customHeight="1">
      <c r="A15" s="89"/>
      <c r="B15" s="92"/>
      <c r="C15" s="63"/>
      <c r="D15" s="100"/>
      <c r="E15" s="96"/>
      <c r="F15" s="102"/>
      <c r="G15" s="63"/>
      <c r="H15" s="100"/>
      <c r="I15" s="96"/>
      <c r="J15" s="102"/>
      <c r="K15" s="102"/>
      <c r="L15" s="102"/>
      <c r="M15" s="59"/>
      <c r="N15" s="98"/>
      <c r="O15" s="61"/>
      <c r="P15" s="59"/>
      <c r="Q15" s="98"/>
      <c r="R15" s="61"/>
      <c r="S15" s="65"/>
      <c r="T15" s="108"/>
      <c r="U15" s="110"/>
      <c r="V15" s="112"/>
      <c r="W15" s="116"/>
      <c r="X15" s="118"/>
      <c r="Y15" s="120"/>
      <c r="Z15" s="122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128"/>
      <c r="CV15" s="42"/>
      <c r="CW15" s="42"/>
    </row>
    <row r="16" spans="1:101" ht="13.15" customHeight="1">
      <c r="A16" s="89"/>
      <c r="B16" s="92"/>
      <c r="C16" s="63"/>
      <c r="D16" s="100"/>
      <c r="E16" s="96"/>
      <c r="F16" s="102"/>
      <c r="G16" s="63"/>
      <c r="H16" s="100"/>
      <c r="I16" s="96"/>
      <c r="J16" s="102"/>
      <c r="K16" s="102"/>
      <c r="L16" s="102"/>
      <c r="M16" s="59"/>
      <c r="N16" s="98"/>
      <c r="O16" s="61"/>
      <c r="P16" s="59"/>
      <c r="Q16" s="98"/>
      <c r="R16" s="61"/>
      <c r="S16" s="65"/>
      <c r="T16" s="108"/>
      <c r="U16" s="110"/>
      <c r="V16" s="112"/>
      <c r="W16" s="116"/>
      <c r="X16" s="118"/>
      <c r="Y16" s="120"/>
      <c r="Z16" s="122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128"/>
      <c r="CV16" s="42"/>
      <c r="CW16" s="42"/>
    </row>
    <row r="17" spans="1:101" ht="13.15" customHeight="1">
      <c r="A17" s="89"/>
      <c r="B17" s="92"/>
      <c r="C17" s="63"/>
      <c r="D17" s="100"/>
      <c r="E17" s="96"/>
      <c r="F17" s="102"/>
      <c r="G17" s="63"/>
      <c r="H17" s="100"/>
      <c r="I17" s="96"/>
      <c r="J17" s="102"/>
      <c r="K17" s="102"/>
      <c r="L17" s="102"/>
      <c r="M17" s="59"/>
      <c r="N17" s="98"/>
      <c r="O17" s="61"/>
      <c r="P17" s="59"/>
      <c r="Q17" s="98"/>
      <c r="R17" s="61"/>
      <c r="S17" s="65"/>
      <c r="T17" s="108"/>
      <c r="U17" s="110"/>
      <c r="V17" s="112"/>
      <c r="W17" s="116"/>
      <c r="X17" s="118"/>
      <c r="Y17" s="120"/>
      <c r="Z17" s="122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128"/>
      <c r="CV17" s="42"/>
      <c r="CW17" s="42"/>
    </row>
    <row r="18" spans="1:101" ht="13.15" customHeight="1">
      <c r="A18" s="90"/>
      <c r="B18" s="92"/>
      <c r="C18" s="63"/>
      <c r="D18" s="100"/>
      <c r="E18" s="96"/>
      <c r="F18" s="102"/>
      <c r="G18" s="63"/>
      <c r="H18" s="100"/>
      <c r="I18" s="96"/>
      <c r="J18" s="102"/>
      <c r="K18" s="102"/>
      <c r="L18" s="102"/>
      <c r="M18" s="59"/>
      <c r="N18" s="98"/>
      <c r="O18" s="61"/>
      <c r="P18" s="59"/>
      <c r="Q18" s="98"/>
      <c r="R18" s="61"/>
      <c r="S18" s="65"/>
      <c r="T18" s="108"/>
      <c r="U18" s="110"/>
      <c r="V18" s="112"/>
      <c r="W18" s="116"/>
      <c r="X18" s="118"/>
      <c r="Y18" s="120"/>
      <c r="Z18" s="122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128"/>
      <c r="CV18" s="42"/>
      <c r="CW18" s="42"/>
    </row>
    <row r="19" spans="1:101" ht="10.5" customHeight="1">
      <c r="A19" s="12">
        <v>1</v>
      </c>
      <c r="B19" s="12">
        <v>2</v>
      </c>
      <c r="C19" s="12">
        <f ca="1">INDIRECT("R[0]C[-1]",FALSE)+1</f>
        <v>3</v>
      </c>
      <c r="D19" s="12">
        <f ca="1">INDIRECT("R[0]C[-1]",FALSE)+1</f>
        <v>4</v>
      </c>
      <c r="E19" s="12">
        <f ca="1">INDIRECT("R[0]C[-1]",FALSE)+1</f>
        <v>5</v>
      </c>
      <c r="F19" s="12">
        <f ca="1">INDIRECT("R[0]C[-1]",FALSE)</f>
        <v>5</v>
      </c>
      <c r="G19" s="12">
        <f t="shared" ref="G19:J19" ca="1" si="0">INDIRECT("R[0]C[-1]",FALSE)+1</f>
        <v>6</v>
      </c>
      <c r="H19" s="12">
        <f t="shared" ca="1" si="0"/>
        <v>7</v>
      </c>
      <c r="I19" s="12">
        <f t="shared" ca="1" si="0"/>
        <v>8</v>
      </c>
      <c r="J19" s="12">
        <f t="shared" ca="1" si="0"/>
        <v>9</v>
      </c>
      <c r="K19" s="12">
        <f ca="1">INDIRECT("R[0]C[-1]",FALSE)</f>
        <v>9</v>
      </c>
      <c r="L19" s="12">
        <f ca="1">INDIRECT("R[0]C[-1]",FALSE)</f>
        <v>9</v>
      </c>
      <c r="M19" s="12">
        <f t="shared" ref="M19:W19" ca="1" si="1">INDIRECT("R[0]C[-1]",FALSE)+1</f>
        <v>10</v>
      </c>
      <c r="N19" s="12">
        <f t="shared" ca="1" si="1"/>
        <v>11</v>
      </c>
      <c r="O19" s="12">
        <f t="shared" ca="1" si="1"/>
        <v>12</v>
      </c>
      <c r="P19" s="12">
        <f t="shared" ca="1" si="1"/>
        <v>13</v>
      </c>
      <c r="Q19" s="12">
        <f t="shared" ca="1" si="1"/>
        <v>14</v>
      </c>
      <c r="R19" s="12">
        <f t="shared" ca="1" si="1"/>
        <v>15</v>
      </c>
      <c r="S19" s="12">
        <f t="shared" ca="1" si="1"/>
        <v>16</v>
      </c>
      <c r="T19" s="12">
        <f t="shared" ca="1" si="1"/>
        <v>17</v>
      </c>
      <c r="U19" s="12">
        <f t="shared" ca="1" si="1"/>
        <v>18</v>
      </c>
      <c r="V19" s="12">
        <f t="shared" ca="1" si="1"/>
        <v>19</v>
      </c>
      <c r="W19" s="68">
        <f t="shared" ca="1" si="1"/>
        <v>20</v>
      </c>
      <c r="X19" s="69"/>
      <c r="Y19" s="69"/>
      <c r="Z19" s="69"/>
      <c r="AA19" s="43">
        <f ca="1">INDIRECT("R[0]C[-4]",FALSE)+1</f>
        <v>21</v>
      </c>
      <c r="AB19" s="43">
        <f t="shared" ref="AB19:BA19" ca="1" si="2">INDIRECT("R[0]C[-1]",FALSE)+1</f>
        <v>22</v>
      </c>
      <c r="AC19" s="43">
        <f t="shared" ca="1" si="2"/>
        <v>23</v>
      </c>
      <c r="AD19" s="43">
        <f t="shared" ca="1" si="2"/>
        <v>24</v>
      </c>
      <c r="AE19" s="43">
        <f t="shared" ca="1" si="2"/>
        <v>25</v>
      </c>
      <c r="AF19" s="43">
        <f t="shared" ca="1" si="2"/>
        <v>26</v>
      </c>
      <c r="AG19" s="43">
        <f t="shared" ca="1" si="2"/>
        <v>27</v>
      </c>
      <c r="AH19" s="43">
        <f t="shared" ca="1" si="2"/>
        <v>28</v>
      </c>
      <c r="AI19" s="43">
        <f t="shared" ca="1" si="2"/>
        <v>29</v>
      </c>
      <c r="AJ19" s="43">
        <f t="shared" ca="1" si="2"/>
        <v>30</v>
      </c>
      <c r="AK19" s="43">
        <f t="shared" ca="1" si="2"/>
        <v>31</v>
      </c>
      <c r="AL19" s="43">
        <f t="shared" ca="1" si="2"/>
        <v>32</v>
      </c>
      <c r="AM19" s="43">
        <f t="shared" ca="1" si="2"/>
        <v>33</v>
      </c>
      <c r="AN19" s="43">
        <f t="shared" ca="1" si="2"/>
        <v>34</v>
      </c>
      <c r="AO19" s="43">
        <f t="shared" ca="1" si="2"/>
        <v>35</v>
      </c>
      <c r="AP19" s="43">
        <f t="shared" ca="1" si="2"/>
        <v>36</v>
      </c>
      <c r="AQ19" s="43">
        <f t="shared" ca="1" si="2"/>
        <v>37</v>
      </c>
      <c r="AR19" s="43">
        <f t="shared" ca="1" si="2"/>
        <v>38</v>
      </c>
      <c r="AS19" s="43">
        <f t="shared" ca="1" si="2"/>
        <v>39</v>
      </c>
      <c r="AT19" s="43">
        <f t="shared" ca="1" si="2"/>
        <v>40</v>
      </c>
      <c r="AU19" s="43">
        <f t="shared" ca="1" si="2"/>
        <v>41</v>
      </c>
      <c r="AV19" s="43">
        <f t="shared" ca="1" si="2"/>
        <v>42</v>
      </c>
      <c r="AW19" s="43">
        <f t="shared" ca="1" si="2"/>
        <v>43</v>
      </c>
      <c r="AX19" s="43">
        <f t="shared" ca="1" si="2"/>
        <v>44</v>
      </c>
      <c r="AY19" s="43">
        <f t="shared" ca="1" si="2"/>
        <v>45</v>
      </c>
      <c r="AZ19" s="43">
        <f t="shared" ca="1" si="2"/>
        <v>46</v>
      </c>
      <c r="BA19" s="43">
        <f t="shared" ca="1" si="2"/>
        <v>47</v>
      </c>
      <c r="BB19" s="43">
        <f t="shared" ref="BB19:BZ19" ca="1" si="3">INDIRECT("R[0]C[-1]",FALSE)+1</f>
        <v>48</v>
      </c>
      <c r="BC19" s="43">
        <f t="shared" ca="1" si="3"/>
        <v>49</v>
      </c>
      <c r="BD19" s="43">
        <f t="shared" ca="1" si="3"/>
        <v>50</v>
      </c>
      <c r="BE19" s="43">
        <f t="shared" ca="1" si="3"/>
        <v>51</v>
      </c>
      <c r="BF19" s="43">
        <f t="shared" ca="1" si="3"/>
        <v>52</v>
      </c>
      <c r="BG19" s="43">
        <f t="shared" ca="1" si="3"/>
        <v>53</v>
      </c>
      <c r="BH19" s="43">
        <f t="shared" ca="1" si="3"/>
        <v>54</v>
      </c>
      <c r="BI19" s="43">
        <f t="shared" ca="1" si="3"/>
        <v>55</v>
      </c>
      <c r="BJ19" s="43">
        <f t="shared" ca="1" si="3"/>
        <v>56</v>
      </c>
      <c r="BK19" s="43">
        <f t="shared" ca="1" si="3"/>
        <v>57</v>
      </c>
      <c r="BL19" s="43">
        <f t="shared" ca="1" si="3"/>
        <v>58</v>
      </c>
      <c r="BM19" s="43">
        <f t="shared" ca="1" si="3"/>
        <v>59</v>
      </c>
      <c r="BN19" s="43">
        <f t="shared" ca="1" si="3"/>
        <v>60</v>
      </c>
      <c r="BO19" s="43">
        <f t="shared" ca="1" si="3"/>
        <v>61</v>
      </c>
      <c r="BP19" s="43">
        <f t="shared" ca="1" si="3"/>
        <v>62</v>
      </c>
      <c r="BQ19" s="43">
        <f t="shared" ca="1" si="3"/>
        <v>63</v>
      </c>
      <c r="BR19" s="43">
        <f t="shared" ca="1" si="3"/>
        <v>64</v>
      </c>
      <c r="BS19" s="43">
        <f t="shared" ca="1" si="3"/>
        <v>65</v>
      </c>
      <c r="BT19" s="43">
        <f t="shared" ca="1" si="3"/>
        <v>66</v>
      </c>
      <c r="BU19" s="43">
        <f t="shared" ca="1" si="3"/>
        <v>67</v>
      </c>
      <c r="BV19" s="43">
        <f t="shared" ca="1" si="3"/>
        <v>68</v>
      </c>
      <c r="BW19" s="43">
        <f t="shared" ca="1" si="3"/>
        <v>69</v>
      </c>
      <c r="BX19" s="43">
        <f t="shared" ca="1" si="3"/>
        <v>70</v>
      </c>
      <c r="BY19" s="43">
        <f t="shared" ca="1" si="3"/>
        <v>71</v>
      </c>
      <c r="BZ19" s="43">
        <f t="shared" ca="1" si="3"/>
        <v>72</v>
      </c>
      <c r="CA19" s="43">
        <f t="shared" ref="CA19:CU19" ca="1" si="4">INDIRECT("R[0]C[-1]",FALSE)+1</f>
        <v>73</v>
      </c>
      <c r="CB19" s="43">
        <f t="shared" ca="1" si="4"/>
        <v>74</v>
      </c>
      <c r="CC19" s="43">
        <f t="shared" ca="1" si="4"/>
        <v>75</v>
      </c>
      <c r="CD19" s="43">
        <f t="shared" ca="1" si="4"/>
        <v>76</v>
      </c>
      <c r="CE19" s="43">
        <f t="shared" ca="1" si="4"/>
        <v>77</v>
      </c>
      <c r="CF19" s="43">
        <f t="shared" ca="1" si="4"/>
        <v>78</v>
      </c>
      <c r="CG19" s="43">
        <f t="shared" ca="1" si="4"/>
        <v>79</v>
      </c>
      <c r="CH19" s="43">
        <f t="shared" ca="1" si="4"/>
        <v>80</v>
      </c>
      <c r="CI19" s="43">
        <f t="shared" ca="1" si="4"/>
        <v>81</v>
      </c>
      <c r="CJ19" s="43">
        <f t="shared" ca="1" si="4"/>
        <v>82</v>
      </c>
      <c r="CK19" s="43">
        <f t="shared" ca="1" si="4"/>
        <v>83</v>
      </c>
      <c r="CL19" s="43">
        <f t="shared" ca="1" si="4"/>
        <v>84</v>
      </c>
      <c r="CM19" s="43">
        <f t="shared" ca="1" si="4"/>
        <v>85</v>
      </c>
      <c r="CN19" s="43">
        <f t="shared" ca="1" si="4"/>
        <v>86</v>
      </c>
      <c r="CO19" s="43">
        <f t="shared" ca="1" si="4"/>
        <v>87</v>
      </c>
      <c r="CP19" s="43">
        <f t="shared" ca="1" si="4"/>
        <v>88</v>
      </c>
      <c r="CQ19" s="43">
        <f t="shared" ca="1" si="4"/>
        <v>89</v>
      </c>
      <c r="CR19" s="43">
        <f t="shared" ca="1" si="4"/>
        <v>90</v>
      </c>
      <c r="CS19" s="43">
        <f t="shared" ca="1" si="4"/>
        <v>91</v>
      </c>
      <c r="CT19" s="43">
        <f t="shared" ca="1" si="4"/>
        <v>92</v>
      </c>
      <c r="CU19" s="43">
        <f t="shared" ca="1" si="4"/>
        <v>93</v>
      </c>
      <c r="CV19" s="44"/>
      <c r="CW19" s="44"/>
    </row>
    <row r="20" spans="1:101" ht="52.5">
      <c r="A20" s="13" t="s">
        <v>136</v>
      </c>
      <c r="B20" s="14" t="s">
        <v>137</v>
      </c>
      <c r="C20" s="15" t="s">
        <v>43</v>
      </c>
      <c r="D20" s="15" t="s">
        <v>43</v>
      </c>
      <c r="E20" s="15" t="s">
        <v>43</v>
      </c>
      <c r="F20" s="15" t="s">
        <v>43</v>
      </c>
      <c r="G20" s="15" t="s">
        <v>43</v>
      </c>
      <c r="H20" s="15" t="s">
        <v>43</v>
      </c>
      <c r="I20" s="15" t="s">
        <v>43</v>
      </c>
      <c r="J20" s="15" t="s">
        <v>43</v>
      </c>
      <c r="K20" s="15" t="s">
        <v>43</v>
      </c>
      <c r="L20" s="15" t="s">
        <v>43</v>
      </c>
      <c r="M20" s="15" t="s">
        <v>43</v>
      </c>
      <c r="N20" s="15" t="s">
        <v>43</v>
      </c>
      <c r="O20" s="15" t="s">
        <v>43</v>
      </c>
      <c r="P20" s="15" t="s">
        <v>43</v>
      </c>
      <c r="Q20" s="15" t="s">
        <v>43</v>
      </c>
      <c r="R20" s="15" t="s">
        <v>43</v>
      </c>
      <c r="S20" s="16" t="s">
        <v>43</v>
      </c>
      <c r="T20" s="16" t="s">
        <v>43</v>
      </c>
      <c r="U20" s="16" t="s">
        <v>43</v>
      </c>
      <c r="V20" s="15" t="s">
        <v>43</v>
      </c>
      <c r="W20" s="15" t="s">
        <v>43</v>
      </c>
      <c r="X20" s="15" t="s">
        <v>43</v>
      </c>
      <c r="Y20" s="15" t="s">
        <v>43</v>
      </c>
      <c r="Z20" s="15" t="s">
        <v>43</v>
      </c>
      <c r="AA20" s="40">
        <v>11934777.48</v>
      </c>
      <c r="AB20" s="40">
        <v>11752115.49</v>
      </c>
      <c r="AC20" s="40">
        <v>88000</v>
      </c>
      <c r="AD20" s="40">
        <v>88000</v>
      </c>
      <c r="AE20" s="40">
        <v>6105595.0999999996</v>
      </c>
      <c r="AF20" s="40">
        <v>6105595.0999999996</v>
      </c>
      <c r="AG20" s="40">
        <v>5741182.3799999999</v>
      </c>
      <c r="AH20" s="40">
        <v>5558520.3899999997</v>
      </c>
      <c r="AI20" s="40">
        <v>7213232.2699999996</v>
      </c>
      <c r="AJ20" s="40">
        <v>2215562.5</v>
      </c>
      <c r="AK20" s="40">
        <v>501969.77</v>
      </c>
      <c r="AL20" s="40">
        <v>4495700</v>
      </c>
      <c r="AM20" s="40">
        <v>4271413</v>
      </c>
      <c r="AN20" s="40">
        <v>91500</v>
      </c>
      <c r="AO20" s="40">
        <v>126932</v>
      </c>
      <c r="AP20" s="40">
        <v>4052981</v>
      </c>
      <c r="AQ20" s="40">
        <v>4341213</v>
      </c>
      <c r="AR20" s="40">
        <v>95000</v>
      </c>
      <c r="AS20" s="40">
        <v>126932</v>
      </c>
      <c r="AT20" s="40">
        <v>4119281</v>
      </c>
      <c r="AU20" s="40">
        <v>4341213</v>
      </c>
      <c r="AV20" s="40">
        <v>95000</v>
      </c>
      <c r="AW20" s="40">
        <v>126932</v>
      </c>
      <c r="AX20" s="40">
        <v>4119281</v>
      </c>
      <c r="AY20" s="40">
        <v>11800234.76</v>
      </c>
      <c r="AZ20" s="40">
        <v>11617572.77</v>
      </c>
      <c r="BA20" s="40">
        <v>88000</v>
      </c>
      <c r="BB20" s="40">
        <v>88000</v>
      </c>
      <c r="BC20" s="40">
        <v>6021277.3700000001</v>
      </c>
      <c r="BD20" s="40">
        <v>6021277.3700000001</v>
      </c>
      <c r="BE20" s="40">
        <v>5690957.3899999997</v>
      </c>
      <c r="BF20" s="40">
        <v>5508295.4000000004</v>
      </c>
      <c r="BG20" s="40" t="s">
        <v>257</v>
      </c>
      <c r="BH20" s="40">
        <v>90600</v>
      </c>
      <c r="BI20" s="40">
        <v>126932.27</v>
      </c>
      <c r="BJ20" s="40">
        <v>4495700</v>
      </c>
      <c r="BK20" s="40">
        <v>4271413</v>
      </c>
      <c r="BL20" s="40">
        <v>91500</v>
      </c>
      <c r="BM20" s="40">
        <v>126932</v>
      </c>
      <c r="BN20" s="40">
        <v>4052981</v>
      </c>
      <c r="BO20" s="40">
        <v>4341213</v>
      </c>
      <c r="BP20" s="40">
        <v>95000</v>
      </c>
      <c r="BQ20" s="40">
        <v>126932</v>
      </c>
      <c r="BR20" s="40">
        <v>4119281</v>
      </c>
      <c r="BS20" s="40">
        <v>4341213</v>
      </c>
      <c r="BT20" s="40">
        <v>95000</v>
      </c>
      <c r="BU20" s="40">
        <v>126932</v>
      </c>
      <c r="BV20" s="40">
        <v>4119281</v>
      </c>
      <c r="BW20" s="40">
        <v>11752115.49</v>
      </c>
      <c r="BX20" s="40">
        <v>88000</v>
      </c>
      <c r="BY20" s="40">
        <v>6105595.0999999996</v>
      </c>
      <c r="BZ20" s="40">
        <v>5558520.3899999997</v>
      </c>
      <c r="CA20" s="40">
        <v>7213232.2699999996</v>
      </c>
      <c r="CB20" s="40">
        <v>2215562.5</v>
      </c>
      <c r="CC20" s="40">
        <v>501969.77</v>
      </c>
      <c r="CD20" s="40">
        <v>4495700</v>
      </c>
      <c r="CE20" s="40">
        <v>4271413</v>
      </c>
      <c r="CF20" s="40">
        <v>91500</v>
      </c>
      <c r="CG20" s="40">
        <v>126932</v>
      </c>
      <c r="CH20" s="40">
        <v>4052981</v>
      </c>
      <c r="CI20" s="40">
        <v>11617572.77</v>
      </c>
      <c r="CJ20" s="40">
        <v>88000</v>
      </c>
      <c r="CK20" s="40">
        <v>6021277.3700000001</v>
      </c>
      <c r="CL20" s="40">
        <v>5508295.4000000004</v>
      </c>
      <c r="CM20" s="40" t="s">
        <v>257</v>
      </c>
      <c r="CN20" s="40">
        <v>90600</v>
      </c>
      <c r="CO20" s="40">
        <v>126932.27</v>
      </c>
      <c r="CP20" s="40">
        <v>4495700</v>
      </c>
      <c r="CQ20" s="40">
        <v>4271413</v>
      </c>
      <c r="CR20" s="40">
        <v>91500</v>
      </c>
      <c r="CS20" s="40">
        <v>126932</v>
      </c>
      <c r="CT20" s="40">
        <v>4052981</v>
      </c>
      <c r="CU20" s="39"/>
      <c r="CV20" s="44"/>
      <c r="CW20" s="44"/>
    </row>
    <row r="21" spans="1:101" ht="52.5">
      <c r="A21" s="13" t="s">
        <v>138</v>
      </c>
      <c r="B21" s="14" t="s">
        <v>139</v>
      </c>
      <c r="C21" s="15" t="s">
        <v>43</v>
      </c>
      <c r="D21" s="15" t="s">
        <v>43</v>
      </c>
      <c r="E21" s="15" t="s">
        <v>43</v>
      </c>
      <c r="F21" s="15" t="s">
        <v>43</v>
      </c>
      <c r="G21" s="15" t="s">
        <v>43</v>
      </c>
      <c r="H21" s="15" t="s">
        <v>43</v>
      </c>
      <c r="I21" s="15" t="s">
        <v>43</v>
      </c>
      <c r="J21" s="15" t="s">
        <v>43</v>
      </c>
      <c r="K21" s="15" t="s">
        <v>43</v>
      </c>
      <c r="L21" s="15" t="s">
        <v>43</v>
      </c>
      <c r="M21" s="15" t="s">
        <v>43</v>
      </c>
      <c r="N21" s="15" t="s">
        <v>43</v>
      </c>
      <c r="O21" s="15" t="s">
        <v>43</v>
      </c>
      <c r="P21" s="15" t="s">
        <v>43</v>
      </c>
      <c r="Q21" s="15" t="s">
        <v>43</v>
      </c>
      <c r="R21" s="15" t="s">
        <v>43</v>
      </c>
      <c r="S21" s="16" t="s">
        <v>43</v>
      </c>
      <c r="T21" s="16" t="s">
        <v>43</v>
      </c>
      <c r="U21" s="16" t="s">
        <v>43</v>
      </c>
      <c r="V21" s="15" t="s">
        <v>43</v>
      </c>
      <c r="W21" s="15" t="s">
        <v>43</v>
      </c>
      <c r="X21" s="15" t="s">
        <v>43</v>
      </c>
      <c r="Y21" s="15" t="s">
        <v>43</v>
      </c>
      <c r="Z21" s="15" t="s">
        <v>43</v>
      </c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39"/>
      <c r="CV21" s="44"/>
      <c r="CW21" s="44"/>
    </row>
    <row r="22" spans="1:101" ht="57" customHeight="1">
      <c r="A22" s="52" t="s">
        <v>140</v>
      </c>
      <c r="B22" s="54" t="s">
        <v>141</v>
      </c>
      <c r="C22" s="18" t="s">
        <v>98</v>
      </c>
      <c r="D22" s="18" t="s">
        <v>102</v>
      </c>
      <c r="E22" s="18" t="s">
        <v>58</v>
      </c>
      <c r="F22" s="18"/>
      <c r="G22" s="18" t="s">
        <v>66</v>
      </c>
      <c r="H22" s="18" t="s">
        <v>45</v>
      </c>
      <c r="I22" s="18" t="s">
        <v>67</v>
      </c>
      <c r="J22" s="18" t="s">
        <v>68</v>
      </c>
      <c r="K22" s="18"/>
      <c r="L22" s="18"/>
      <c r="M22" s="18" t="s">
        <v>99</v>
      </c>
      <c r="N22" s="18" t="s">
        <v>65</v>
      </c>
      <c r="O22" s="19" t="s">
        <v>100</v>
      </c>
      <c r="P22" s="18" t="s">
        <v>69</v>
      </c>
      <c r="Q22" s="18" t="s">
        <v>45</v>
      </c>
      <c r="R22" s="19" t="s">
        <v>70</v>
      </c>
      <c r="S22" s="28" t="s">
        <v>239</v>
      </c>
      <c r="T22" s="28" t="s">
        <v>45</v>
      </c>
      <c r="U22" s="29" t="s">
        <v>240</v>
      </c>
      <c r="V22" s="50" t="s">
        <v>79</v>
      </c>
      <c r="W22" s="30" t="s">
        <v>101</v>
      </c>
      <c r="X22" s="30" t="s">
        <v>143</v>
      </c>
      <c r="Y22" s="30" t="s">
        <v>55</v>
      </c>
      <c r="Z22" s="30" t="s">
        <v>74</v>
      </c>
      <c r="AA22" s="41">
        <v>69317.73</v>
      </c>
      <c r="AB22" s="41">
        <v>69317.73</v>
      </c>
      <c r="AC22" s="41"/>
      <c r="AD22" s="41"/>
      <c r="AE22" s="41">
        <v>69317.73</v>
      </c>
      <c r="AF22" s="41">
        <v>69317.73</v>
      </c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>
        <v>69317.73</v>
      </c>
      <c r="BX22" s="41"/>
      <c r="BY22" s="41">
        <v>69317.73</v>
      </c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5"/>
      <c r="CV22" s="44"/>
      <c r="CW22" s="44"/>
    </row>
    <row r="23" spans="1:101" ht="33.75">
      <c r="A23" s="53"/>
      <c r="B23" s="55"/>
      <c r="C23" s="18" t="s">
        <v>63</v>
      </c>
      <c r="D23" s="18" t="s">
        <v>142</v>
      </c>
      <c r="E23" s="18" t="s">
        <v>64</v>
      </c>
      <c r="F23" s="18"/>
      <c r="G23" s="18"/>
      <c r="H23" s="18"/>
      <c r="I23" s="18"/>
      <c r="J23" s="18"/>
      <c r="K23" s="18"/>
      <c r="L23" s="18"/>
      <c r="M23" s="18" t="s">
        <v>85</v>
      </c>
      <c r="N23" s="18" t="s">
        <v>45</v>
      </c>
      <c r="O23" s="19" t="s">
        <v>86</v>
      </c>
      <c r="P23" s="18" t="s">
        <v>88</v>
      </c>
      <c r="Q23" s="18" t="s">
        <v>45</v>
      </c>
      <c r="R23" s="19" t="s">
        <v>89</v>
      </c>
      <c r="S23" s="31" t="s">
        <v>247</v>
      </c>
      <c r="T23" s="31" t="s">
        <v>45</v>
      </c>
      <c r="U23" s="32" t="s">
        <v>90</v>
      </c>
      <c r="V23" s="51"/>
      <c r="W23" s="30" t="s">
        <v>101</v>
      </c>
      <c r="X23" s="30" t="s">
        <v>144</v>
      </c>
      <c r="Y23" s="30" t="s">
        <v>75</v>
      </c>
      <c r="Z23" s="30" t="s">
        <v>76</v>
      </c>
      <c r="AA23" s="41">
        <v>636600</v>
      </c>
      <c r="AB23" s="41">
        <v>636521.87</v>
      </c>
      <c r="AC23" s="41"/>
      <c r="AD23" s="41"/>
      <c r="AE23" s="41"/>
      <c r="AF23" s="41"/>
      <c r="AG23" s="41">
        <v>636600</v>
      </c>
      <c r="AH23" s="41">
        <v>636521.87</v>
      </c>
      <c r="AI23" s="41">
        <v>681912</v>
      </c>
      <c r="AJ23" s="41"/>
      <c r="AK23" s="41"/>
      <c r="AL23" s="41">
        <v>681912</v>
      </c>
      <c r="AM23" s="41">
        <v>703533</v>
      </c>
      <c r="AN23" s="41"/>
      <c r="AO23" s="41"/>
      <c r="AP23" s="41">
        <v>703533</v>
      </c>
      <c r="AQ23" s="41">
        <v>750845</v>
      </c>
      <c r="AR23" s="41"/>
      <c r="AS23" s="41"/>
      <c r="AT23" s="41">
        <v>750845</v>
      </c>
      <c r="AU23" s="41">
        <v>750845</v>
      </c>
      <c r="AV23" s="41"/>
      <c r="AW23" s="41"/>
      <c r="AX23" s="41">
        <v>750845</v>
      </c>
      <c r="AY23" s="41">
        <v>636600</v>
      </c>
      <c r="AZ23" s="41">
        <v>636521.87</v>
      </c>
      <c r="BA23" s="41"/>
      <c r="BB23" s="41"/>
      <c r="BC23" s="41"/>
      <c r="BD23" s="41"/>
      <c r="BE23" s="41">
        <v>636600</v>
      </c>
      <c r="BF23" s="41">
        <v>636521.87</v>
      </c>
      <c r="BG23" s="41">
        <v>681912</v>
      </c>
      <c r="BH23" s="41"/>
      <c r="BI23" s="41"/>
      <c r="BJ23" s="41">
        <v>681912</v>
      </c>
      <c r="BK23" s="41">
        <v>703533</v>
      </c>
      <c r="BL23" s="41"/>
      <c r="BM23" s="41"/>
      <c r="BN23" s="41">
        <v>703533</v>
      </c>
      <c r="BO23" s="41">
        <v>750845</v>
      </c>
      <c r="BP23" s="41"/>
      <c r="BQ23" s="41"/>
      <c r="BR23" s="41">
        <v>750845</v>
      </c>
      <c r="BS23" s="41">
        <v>750845</v>
      </c>
      <c r="BT23" s="41"/>
      <c r="BU23" s="41"/>
      <c r="BV23" s="41">
        <v>750845</v>
      </c>
      <c r="BW23" s="41">
        <v>636521.87</v>
      </c>
      <c r="BX23" s="41"/>
      <c r="BY23" s="41"/>
      <c r="BZ23" s="41">
        <v>636521.87</v>
      </c>
      <c r="CA23" s="41">
        <v>681912</v>
      </c>
      <c r="CB23" s="41"/>
      <c r="CC23" s="41"/>
      <c r="CD23" s="41">
        <v>681912</v>
      </c>
      <c r="CE23" s="41">
        <v>703533</v>
      </c>
      <c r="CF23" s="41"/>
      <c r="CG23" s="41"/>
      <c r="CH23" s="41">
        <v>703533</v>
      </c>
      <c r="CI23" s="41">
        <v>636521.87</v>
      </c>
      <c r="CJ23" s="41"/>
      <c r="CK23" s="41"/>
      <c r="CL23" s="41">
        <v>636521.87</v>
      </c>
      <c r="CM23" s="41">
        <v>681912</v>
      </c>
      <c r="CN23" s="41"/>
      <c r="CO23" s="41"/>
      <c r="CP23" s="41">
        <v>681912</v>
      </c>
      <c r="CQ23" s="41">
        <v>703533</v>
      </c>
      <c r="CR23" s="41"/>
      <c r="CS23" s="41"/>
      <c r="CT23" s="41">
        <v>703533</v>
      </c>
      <c r="CU23" s="45"/>
      <c r="CV23" s="46" t="s">
        <v>71</v>
      </c>
      <c r="CW23" s="44"/>
    </row>
    <row r="24" spans="1:101" ht="45">
      <c r="A24" s="53"/>
      <c r="B24" s="55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 t="s">
        <v>87</v>
      </c>
      <c r="N24" s="18" t="s">
        <v>45</v>
      </c>
      <c r="O24" s="19" t="s">
        <v>52</v>
      </c>
      <c r="P24" s="18"/>
      <c r="Q24" s="18"/>
      <c r="R24" s="19"/>
      <c r="S24" s="31" t="s">
        <v>246</v>
      </c>
      <c r="T24" s="31" t="s">
        <v>45</v>
      </c>
      <c r="U24" s="32" t="s">
        <v>52</v>
      </c>
      <c r="V24" s="51"/>
      <c r="W24" s="30" t="s">
        <v>101</v>
      </c>
      <c r="X24" s="30" t="s">
        <v>144</v>
      </c>
      <c r="Y24" s="30" t="s">
        <v>77</v>
      </c>
      <c r="Z24" s="30" t="s">
        <v>76</v>
      </c>
      <c r="AA24" s="41">
        <v>192300</v>
      </c>
      <c r="AB24" s="41">
        <v>192279.58</v>
      </c>
      <c r="AC24" s="41"/>
      <c r="AD24" s="41"/>
      <c r="AE24" s="41"/>
      <c r="AF24" s="41"/>
      <c r="AG24" s="41">
        <v>192300</v>
      </c>
      <c r="AH24" s="41">
        <v>192279.58</v>
      </c>
      <c r="AI24" s="41">
        <v>205938</v>
      </c>
      <c r="AJ24" s="41"/>
      <c r="AK24" s="41"/>
      <c r="AL24" s="41">
        <v>205938</v>
      </c>
      <c r="AM24" s="41">
        <v>212467</v>
      </c>
      <c r="AN24" s="41"/>
      <c r="AO24" s="41"/>
      <c r="AP24" s="41">
        <v>212467</v>
      </c>
      <c r="AQ24" s="41">
        <v>226755</v>
      </c>
      <c r="AR24" s="41"/>
      <c r="AS24" s="41"/>
      <c r="AT24" s="41">
        <v>226755</v>
      </c>
      <c r="AU24" s="41">
        <v>226755</v>
      </c>
      <c r="AV24" s="41"/>
      <c r="AW24" s="41"/>
      <c r="AX24" s="41">
        <v>226755</v>
      </c>
      <c r="AY24" s="41">
        <v>192300</v>
      </c>
      <c r="AZ24" s="41">
        <v>192279.58</v>
      </c>
      <c r="BA24" s="41"/>
      <c r="BB24" s="41"/>
      <c r="BC24" s="41"/>
      <c r="BD24" s="41"/>
      <c r="BE24" s="41">
        <v>192300</v>
      </c>
      <c r="BF24" s="41">
        <v>192279.58</v>
      </c>
      <c r="BG24" s="41">
        <v>205938</v>
      </c>
      <c r="BH24" s="41"/>
      <c r="BI24" s="41"/>
      <c r="BJ24" s="41">
        <v>205938</v>
      </c>
      <c r="BK24" s="41">
        <v>212467</v>
      </c>
      <c r="BL24" s="41"/>
      <c r="BM24" s="41"/>
      <c r="BN24" s="41">
        <v>212467</v>
      </c>
      <c r="BO24" s="41">
        <v>226755</v>
      </c>
      <c r="BP24" s="41"/>
      <c r="BQ24" s="41"/>
      <c r="BR24" s="41">
        <v>226755</v>
      </c>
      <c r="BS24" s="41">
        <v>226755</v>
      </c>
      <c r="BT24" s="41"/>
      <c r="BU24" s="41"/>
      <c r="BV24" s="41">
        <v>226755</v>
      </c>
      <c r="BW24" s="41">
        <v>192279.58</v>
      </c>
      <c r="BX24" s="41"/>
      <c r="BY24" s="41"/>
      <c r="BZ24" s="41">
        <v>192279.58</v>
      </c>
      <c r="CA24" s="41">
        <v>205938</v>
      </c>
      <c r="CB24" s="41"/>
      <c r="CC24" s="41"/>
      <c r="CD24" s="41">
        <v>205938</v>
      </c>
      <c r="CE24" s="41">
        <v>212467</v>
      </c>
      <c r="CF24" s="41"/>
      <c r="CG24" s="41"/>
      <c r="CH24" s="41">
        <v>212467</v>
      </c>
      <c r="CI24" s="41">
        <v>192279.58</v>
      </c>
      <c r="CJ24" s="41"/>
      <c r="CK24" s="41"/>
      <c r="CL24" s="41">
        <v>192279.58</v>
      </c>
      <c r="CM24" s="41">
        <v>205938</v>
      </c>
      <c r="CN24" s="41"/>
      <c r="CO24" s="41"/>
      <c r="CP24" s="41">
        <v>205938</v>
      </c>
      <c r="CQ24" s="41">
        <v>212467</v>
      </c>
      <c r="CR24" s="41"/>
      <c r="CS24" s="41"/>
      <c r="CT24" s="41">
        <v>212467</v>
      </c>
      <c r="CU24" s="45"/>
      <c r="CV24" s="46" t="s">
        <v>79</v>
      </c>
      <c r="CW24" s="44"/>
    </row>
    <row r="25" spans="1:101">
      <c r="A25" s="53"/>
      <c r="B25" s="5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8"/>
      <c r="Q25" s="18"/>
      <c r="R25" s="19"/>
      <c r="S25" s="31"/>
      <c r="T25" s="31"/>
      <c r="U25" s="32"/>
      <c r="V25" s="51"/>
      <c r="W25" s="30" t="s">
        <v>101</v>
      </c>
      <c r="X25" s="30" t="s">
        <v>144</v>
      </c>
      <c r="Y25" s="30" t="s">
        <v>78</v>
      </c>
      <c r="Z25" s="30" t="s">
        <v>56</v>
      </c>
      <c r="AA25" s="41">
        <v>11880</v>
      </c>
      <c r="AB25" s="41">
        <v>11880</v>
      </c>
      <c r="AC25" s="41"/>
      <c r="AD25" s="41"/>
      <c r="AE25" s="41"/>
      <c r="AF25" s="41"/>
      <c r="AG25" s="41">
        <v>11880</v>
      </c>
      <c r="AH25" s="41">
        <v>11880</v>
      </c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>
        <v>11880</v>
      </c>
      <c r="AZ25" s="41">
        <v>11880</v>
      </c>
      <c r="BA25" s="41"/>
      <c r="BB25" s="41"/>
      <c r="BC25" s="41"/>
      <c r="BD25" s="41"/>
      <c r="BE25" s="41">
        <v>11880</v>
      </c>
      <c r="BF25" s="41">
        <v>11880</v>
      </c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>
        <v>11880</v>
      </c>
      <c r="BX25" s="41"/>
      <c r="BY25" s="41"/>
      <c r="BZ25" s="41">
        <v>11880</v>
      </c>
      <c r="CA25" s="41"/>
      <c r="CB25" s="41"/>
      <c r="CC25" s="41"/>
      <c r="CD25" s="41"/>
      <c r="CE25" s="41"/>
      <c r="CF25" s="41"/>
      <c r="CG25" s="41"/>
      <c r="CH25" s="41"/>
      <c r="CI25" s="41">
        <v>11880</v>
      </c>
      <c r="CJ25" s="41"/>
      <c r="CK25" s="41"/>
      <c r="CL25" s="41">
        <v>11880</v>
      </c>
      <c r="CM25" s="41"/>
      <c r="CN25" s="41"/>
      <c r="CO25" s="41"/>
      <c r="CP25" s="41"/>
      <c r="CQ25" s="41"/>
      <c r="CR25" s="41"/>
      <c r="CS25" s="41"/>
      <c r="CT25" s="41"/>
      <c r="CU25" s="45"/>
      <c r="CV25" s="46" t="s">
        <v>81</v>
      </c>
      <c r="CW25" s="44"/>
    </row>
    <row r="26" spans="1:101">
      <c r="A26" s="53"/>
      <c r="B26" s="5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18"/>
      <c r="Q26" s="18"/>
      <c r="R26" s="19"/>
      <c r="S26" s="31"/>
      <c r="T26" s="31"/>
      <c r="U26" s="32"/>
      <c r="V26" s="51"/>
      <c r="W26" s="30" t="s">
        <v>101</v>
      </c>
      <c r="X26" s="30" t="s">
        <v>144</v>
      </c>
      <c r="Y26" s="30" t="s">
        <v>55</v>
      </c>
      <c r="Z26" s="30" t="s">
        <v>56</v>
      </c>
      <c r="AA26" s="41">
        <v>96186.38</v>
      </c>
      <c r="AB26" s="41">
        <v>96186.38</v>
      </c>
      <c r="AC26" s="41"/>
      <c r="AD26" s="41"/>
      <c r="AE26" s="41"/>
      <c r="AF26" s="41"/>
      <c r="AG26" s="41">
        <v>96186.38</v>
      </c>
      <c r="AH26" s="41">
        <v>96186.38</v>
      </c>
      <c r="AI26" s="41">
        <v>27060</v>
      </c>
      <c r="AJ26" s="41"/>
      <c r="AK26" s="41"/>
      <c r="AL26" s="41">
        <v>27060</v>
      </c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>
        <v>96186.38</v>
      </c>
      <c r="AZ26" s="41">
        <v>96186.38</v>
      </c>
      <c r="BA26" s="41"/>
      <c r="BB26" s="41"/>
      <c r="BC26" s="41"/>
      <c r="BD26" s="41"/>
      <c r="BE26" s="41">
        <v>96186.38</v>
      </c>
      <c r="BF26" s="41">
        <v>96186.38</v>
      </c>
      <c r="BG26" s="41">
        <v>27060</v>
      </c>
      <c r="BH26" s="41"/>
      <c r="BI26" s="41"/>
      <c r="BJ26" s="41">
        <v>27060</v>
      </c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>
        <v>96186.38</v>
      </c>
      <c r="BX26" s="41"/>
      <c r="BY26" s="41"/>
      <c r="BZ26" s="41">
        <v>96186.38</v>
      </c>
      <c r="CA26" s="41">
        <v>27060</v>
      </c>
      <c r="CB26" s="41"/>
      <c r="CC26" s="41"/>
      <c r="CD26" s="41">
        <v>27060</v>
      </c>
      <c r="CE26" s="41"/>
      <c r="CF26" s="41"/>
      <c r="CG26" s="41"/>
      <c r="CH26" s="41"/>
      <c r="CI26" s="41">
        <v>96186.38</v>
      </c>
      <c r="CJ26" s="41"/>
      <c r="CK26" s="41"/>
      <c r="CL26" s="41">
        <v>96186.38</v>
      </c>
      <c r="CM26" s="41">
        <v>27060</v>
      </c>
      <c r="CN26" s="41"/>
      <c r="CO26" s="41"/>
      <c r="CP26" s="41">
        <v>27060</v>
      </c>
      <c r="CQ26" s="41"/>
      <c r="CR26" s="41"/>
      <c r="CS26" s="41"/>
      <c r="CT26" s="41"/>
      <c r="CU26" s="45"/>
      <c r="CV26" s="46" t="s">
        <v>82</v>
      </c>
      <c r="CW26" s="44"/>
    </row>
    <row r="27" spans="1:101">
      <c r="A27" s="53"/>
      <c r="B27" s="5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8"/>
      <c r="Q27" s="18"/>
      <c r="R27" s="19"/>
      <c r="S27" s="31"/>
      <c r="T27" s="31"/>
      <c r="U27" s="32"/>
      <c r="V27" s="51"/>
      <c r="W27" s="30" t="s">
        <v>101</v>
      </c>
      <c r="X27" s="30" t="s">
        <v>144</v>
      </c>
      <c r="Y27" s="30" t="s">
        <v>55</v>
      </c>
      <c r="Z27" s="30" t="s">
        <v>73</v>
      </c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5"/>
      <c r="CV27" s="46" t="s">
        <v>84</v>
      </c>
      <c r="CW27" s="44"/>
    </row>
    <row r="28" spans="1:101">
      <c r="A28" s="53"/>
      <c r="B28" s="5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8"/>
      <c r="Q28" s="18"/>
      <c r="R28" s="19"/>
      <c r="S28" s="31"/>
      <c r="T28" s="31"/>
      <c r="U28" s="32"/>
      <c r="V28" s="51"/>
      <c r="W28" s="30" t="s">
        <v>101</v>
      </c>
      <c r="X28" s="30" t="s">
        <v>144</v>
      </c>
      <c r="Y28" s="30" t="s">
        <v>55</v>
      </c>
      <c r="Z28" s="30" t="s">
        <v>74</v>
      </c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5"/>
      <c r="CV28" s="46" t="s">
        <v>61</v>
      </c>
      <c r="CW28" s="44"/>
    </row>
    <row r="29" spans="1:101">
      <c r="A29" s="53"/>
      <c r="B29" s="5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8"/>
      <c r="Q29" s="18"/>
      <c r="R29" s="19"/>
      <c r="S29" s="31"/>
      <c r="T29" s="31"/>
      <c r="U29" s="32"/>
      <c r="V29" s="51"/>
      <c r="W29" s="30" t="s">
        <v>101</v>
      </c>
      <c r="X29" s="30" t="s">
        <v>144</v>
      </c>
      <c r="Y29" s="30" t="s">
        <v>83</v>
      </c>
      <c r="Z29" s="30" t="s">
        <v>56</v>
      </c>
      <c r="AA29" s="41">
        <v>73360</v>
      </c>
      <c r="AB29" s="41">
        <v>73353.440000000002</v>
      </c>
      <c r="AC29" s="41"/>
      <c r="AD29" s="41"/>
      <c r="AE29" s="41"/>
      <c r="AF29" s="41"/>
      <c r="AG29" s="41">
        <v>73360</v>
      </c>
      <c r="AH29" s="41">
        <v>73353.440000000002</v>
      </c>
      <c r="AI29" s="41">
        <v>57500</v>
      </c>
      <c r="AJ29" s="41"/>
      <c r="AK29" s="41"/>
      <c r="AL29" s="41">
        <v>57500</v>
      </c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>
        <v>73360</v>
      </c>
      <c r="AZ29" s="41">
        <v>73353.440000000002</v>
      </c>
      <c r="BA29" s="41"/>
      <c r="BB29" s="41"/>
      <c r="BC29" s="41"/>
      <c r="BD29" s="41"/>
      <c r="BE29" s="41">
        <v>73360</v>
      </c>
      <c r="BF29" s="41">
        <v>73353.440000000002</v>
      </c>
      <c r="BG29" s="41">
        <v>57500</v>
      </c>
      <c r="BH29" s="41"/>
      <c r="BI29" s="41"/>
      <c r="BJ29" s="41">
        <v>57500</v>
      </c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>
        <v>73353.440000000002</v>
      </c>
      <c r="BX29" s="41"/>
      <c r="BY29" s="41"/>
      <c r="BZ29" s="41">
        <v>73353.440000000002</v>
      </c>
      <c r="CA29" s="41">
        <v>57500</v>
      </c>
      <c r="CB29" s="41"/>
      <c r="CC29" s="41"/>
      <c r="CD29" s="41">
        <v>57500</v>
      </c>
      <c r="CE29" s="41"/>
      <c r="CF29" s="41"/>
      <c r="CG29" s="41"/>
      <c r="CH29" s="41"/>
      <c r="CI29" s="41">
        <v>73353.440000000002</v>
      </c>
      <c r="CJ29" s="41"/>
      <c r="CK29" s="41"/>
      <c r="CL29" s="41">
        <v>73353.440000000002</v>
      </c>
      <c r="CM29" s="41">
        <v>57500</v>
      </c>
      <c r="CN29" s="41"/>
      <c r="CO29" s="41"/>
      <c r="CP29" s="41">
        <v>57500</v>
      </c>
      <c r="CQ29" s="41"/>
      <c r="CR29" s="41"/>
      <c r="CS29" s="41"/>
      <c r="CT29" s="41"/>
      <c r="CU29" s="45"/>
      <c r="CV29" s="46" t="s">
        <v>91</v>
      </c>
      <c r="CW29" s="44"/>
    </row>
    <row r="30" spans="1:101">
      <c r="A30" s="53"/>
      <c r="B30" s="5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18"/>
      <c r="Q30" s="18"/>
      <c r="R30" s="19"/>
      <c r="S30" s="31"/>
      <c r="T30" s="31"/>
      <c r="U30" s="32"/>
      <c r="V30" s="51"/>
      <c r="W30" s="30" t="s">
        <v>101</v>
      </c>
      <c r="X30" s="30" t="s">
        <v>144</v>
      </c>
      <c r="Y30" s="30" t="s">
        <v>145</v>
      </c>
      <c r="Z30" s="30" t="s">
        <v>146</v>
      </c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5"/>
      <c r="CV30" s="46" t="s">
        <v>92</v>
      </c>
      <c r="CW30" s="44"/>
    </row>
    <row r="31" spans="1:101">
      <c r="A31" s="53"/>
      <c r="B31" s="55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18"/>
      <c r="Q31" s="18"/>
      <c r="R31" s="19"/>
      <c r="S31" s="31"/>
      <c r="T31" s="31"/>
      <c r="U31" s="32"/>
      <c r="V31" s="51"/>
      <c r="W31" s="30" t="s">
        <v>101</v>
      </c>
      <c r="X31" s="30" t="s">
        <v>144</v>
      </c>
      <c r="Y31" s="30" t="s">
        <v>147</v>
      </c>
      <c r="Z31" s="30" t="s">
        <v>148</v>
      </c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5"/>
      <c r="CV31" s="46" t="s">
        <v>93</v>
      </c>
      <c r="CW31" s="44"/>
    </row>
    <row r="32" spans="1:101">
      <c r="A32" s="53"/>
      <c r="B32" s="55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8"/>
      <c r="Q32" s="18"/>
      <c r="R32" s="19"/>
      <c r="S32" s="31"/>
      <c r="T32" s="31"/>
      <c r="U32" s="32"/>
      <c r="V32" s="51"/>
      <c r="W32" s="30" t="s">
        <v>101</v>
      </c>
      <c r="X32" s="30" t="s">
        <v>144</v>
      </c>
      <c r="Y32" s="30" t="s">
        <v>149</v>
      </c>
      <c r="Z32" s="30" t="s">
        <v>148</v>
      </c>
      <c r="AA32" s="41">
        <v>857.36</v>
      </c>
      <c r="AB32" s="41">
        <v>857.36</v>
      </c>
      <c r="AC32" s="41"/>
      <c r="AD32" s="41"/>
      <c r="AE32" s="41"/>
      <c r="AF32" s="41"/>
      <c r="AG32" s="41">
        <v>857.36</v>
      </c>
      <c r="AH32" s="41">
        <v>857.36</v>
      </c>
      <c r="AI32" s="41">
        <v>50</v>
      </c>
      <c r="AJ32" s="41"/>
      <c r="AK32" s="41"/>
      <c r="AL32" s="41">
        <v>50</v>
      </c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>
        <v>857.36</v>
      </c>
      <c r="AZ32" s="41">
        <v>857.36</v>
      </c>
      <c r="BA32" s="41"/>
      <c r="BB32" s="41"/>
      <c r="BC32" s="41"/>
      <c r="BD32" s="41"/>
      <c r="BE32" s="41">
        <v>857.36</v>
      </c>
      <c r="BF32" s="41">
        <v>857.36</v>
      </c>
      <c r="BG32" s="41">
        <v>50</v>
      </c>
      <c r="BH32" s="41"/>
      <c r="BI32" s="41"/>
      <c r="BJ32" s="41">
        <v>50</v>
      </c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>
        <v>857.36</v>
      </c>
      <c r="BX32" s="41"/>
      <c r="BY32" s="41"/>
      <c r="BZ32" s="41">
        <v>857.36</v>
      </c>
      <c r="CA32" s="41">
        <v>50</v>
      </c>
      <c r="CB32" s="41"/>
      <c r="CC32" s="41"/>
      <c r="CD32" s="41">
        <v>50</v>
      </c>
      <c r="CE32" s="41"/>
      <c r="CF32" s="41"/>
      <c r="CG32" s="41"/>
      <c r="CH32" s="41"/>
      <c r="CI32" s="41">
        <v>857.36</v>
      </c>
      <c r="CJ32" s="41"/>
      <c r="CK32" s="41"/>
      <c r="CL32" s="41">
        <v>857.36</v>
      </c>
      <c r="CM32" s="41">
        <v>50</v>
      </c>
      <c r="CN32" s="41"/>
      <c r="CO32" s="41"/>
      <c r="CP32" s="41">
        <v>50</v>
      </c>
      <c r="CQ32" s="41"/>
      <c r="CR32" s="41"/>
      <c r="CS32" s="41"/>
      <c r="CT32" s="41"/>
      <c r="CU32" s="45"/>
      <c r="CV32" s="46" t="s">
        <v>94</v>
      </c>
      <c r="CW32" s="44"/>
    </row>
    <row r="33" spans="1:101">
      <c r="A33" s="53"/>
      <c r="B33" s="55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8"/>
      <c r="Q33" s="18"/>
      <c r="R33" s="19"/>
      <c r="S33" s="31"/>
      <c r="T33" s="31"/>
      <c r="U33" s="32"/>
      <c r="V33" s="51"/>
      <c r="W33" s="30" t="s">
        <v>101</v>
      </c>
      <c r="X33" s="30" t="s">
        <v>151</v>
      </c>
      <c r="Y33" s="30" t="s">
        <v>55</v>
      </c>
      <c r="Z33" s="30" t="s">
        <v>74</v>
      </c>
      <c r="AA33" s="41"/>
      <c r="AB33" s="41"/>
      <c r="AC33" s="41"/>
      <c r="AD33" s="41"/>
      <c r="AE33" s="41"/>
      <c r="AF33" s="41"/>
      <c r="AG33" s="41"/>
      <c r="AH33" s="41"/>
      <c r="AI33" s="41">
        <v>2500000</v>
      </c>
      <c r="AJ33" s="41">
        <v>2124962.5</v>
      </c>
      <c r="AK33" s="41">
        <v>375037.5</v>
      </c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>
        <v>2500000</v>
      </c>
      <c r="CB33" s="41">
        <v>2124962.5</v>
      </c>
      <c r="CC33" s="41">
        <v>375037.5</v>
      </c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5"/>
      <c r="CV33" s="46" t="s">
        <v>95</v>
      </c>
      <c r="CW33" s="44"/>
    </row>
    <row r="34" spans="1:101">
      <c r="A34" s="56"/>
      <c r="B34" s="5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18"/>
      <c r="Q34" s="18"/>
      <c r="R34" s="19"/>
      <c r="S34" s="31"/>
      <c r="T34" s="31"/>
      <c r="U34" s="32"/>
      <c r="V34" s="51"/>
      <c r="W34" s="30" t="s">
        <v>101</v>
      </c>
      <c r="X34" s="30" t="s">
        <v>152</v>
      </c>
      <c r="Y34" s="30" t="s">
        <v>55</v>
      </c>
      <c r="Z34" s="30" t="s">
        <v>56</v>
      </c>
      <c r="AA34" s="41">
        <v>3309431.84</v>
      </c>
      <c r="AB34" s="41">
        <v>3309416.86</v>
      </c>
      <c r="AC34" s="41"/>
      <c r="AD34" s="41"/>
      <c r="AE34" s="41">
        <v>3263100</v>
      </c>
      <c r="AF34" s="41">
        <v>3263100</v>
      </c>
      <c r="AG34" s="41">
        <v>46331.839999999997</v>
      </c>
      <c r="AH34" s="41">
        <v>46316.86</v>
      </c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>
        <v>3309431.84</v>
      </c>
      <c r="AZ34" s="41">
        <v>3309416.86</v>
      </c>
      <c r="BA34" s="41"/>
      <c r="BB34" s="41"/>
      <c r="BC34" s="41">
        <v>3263100</v>
      </c>
      <c r="BD34" s="41">
        <v>3263100</v>
      </c>
      <c r="BE34" s="41">
        <v>46331.839999999997</v>
      </c>
      <c r="BF34" s="41">
        <v>46316.86</v>
      </c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>
        <v>3309416.86</v>
      </c>
      <c r="BX34" s="41"/>
      <c r="BY34" s="41">
        <v>3263100</v>
      </c>
      <c r="BZ34" s="41">
        <v>46316.86</v>
      </c>
      <c r="CA34" s="41"/>
      <c r="CB34" s="41"/>
      <c r="CC34" s="41"/>
      <c r="CD34" s="41"/>
      <c r="CE34" s="41"/>
      <c r="CF34" s="41"/>
      <c r="CG34" s="41"/>
      <c r="CH34" s="41"/>
      <c r="CI34" s="41">
        <v>3309416.86</v>
      </c>
      <c r="CJ34" s="41"/>
      <c r="CK34" s="41">
        <v>3263100</v>
      </c>
      <c r="CL34" s="41">
        <v>46316.86</v>
      </c>
      <c r="CM34" s="41"/>
      <c r="CN34" s="41"/>
      <c r="CO34" s="41"/>
      <c r="CP34" s="41"/>
      <c r="CQ34" s="41"/>
      <c r="CR34" s="41"/>
      <c r="CS34" s="41"/>
      <c r="CT34" s="41"/>
      <c r="CU34" s="45"/>
      <c r="CV34" s="46" t="s">
        <v>96</v>
      </c>
      <c r="CW34" s="44"/>
    </row>
    <row r="35" spans="1:101" ht="78.75">
      <c r="A35" s="53" t="s">
        <v>153</v>
      </c>
      <c r="B35" s="55" t="s">
        <v>154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 t="s">
        <v>85</v>
      </c>
      <c r="N35" s="18" t="s">
        <v>45</v>
      </c>
      <c r="O35" s="19" t="s">
        <v>86</v>
      </c>
      <c r="P35" s="18" t="s">
        <v>155</v>
      </c>
      <c r="Q35" s="18" t="s">
        <v>45</v>
      </c>
      <c r="R35" s="19" t="s">
        <v>156</v>
      </c>
      <c r="S35" s="33" t="s">
        <v>249</v>
      </c>
      <c r="T35" s="31" t="s">
        <v>45</v>
      </c>
      <c r="U35" s="32" t="s">
        <v>248</v>
      </c>
      <c r="V35" s="51"/>
      <c r="W35" s="30" t="s">
        <v>126</v>
      </c>
      <c r="X35" s="30" t="s">
        <v>157</v>
      </c>
      <c r="Y35" s="30" t="s">
        <v>55</v>
      </c>
      <c r="Z35" s="30" t="s">
        <v>56</v>
      </c>
      <c r="AA35" s="41">
        <v>504932.27</v>
      </c>
      <c r="AB35" s="41">
        <v>504932.27</v>
      </c>
      <c r="AC35" s="41"/>
      <c r="AD35" s="41"/>
      <c r="AE35" s="41">
        <v>504932.27</v>
      </c>
      <c r="AF35" s="41">
        <v>504932.27</v>
      </c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>
        <v>504932.27</v>
      </c>
      <c r="AZ35" s="41">
        <v>504932.27</v>
      </c>
      <c r="BA35" s="41"/>
      <c r="BB35" s="41"/>
      <c r="BC35" s="41">
        <v>504932.27</v>
      </c>
      <c r="BD35" s="41">
        <v>504932.27</v>
      </c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>
        <v>504932.27</v>
      </c>
      <c r="BX35" s="41"/>
      <c r="BY35" s="41">
        <v>504932.27</v>
      </c>
      <c r="BZ35" s="41"/>
      <c r="CA35" s="41"/>
      <c r="CB35" s="41"/>
      <c r="CC35" s="41"/>
      <c r="CD35" s="41"/>
      <c r="CE35" s="41"/>
      <c r="CF35" s="41"/>
      <c r="CG35" s="41"/>
      <c r="CH35" s="41"/>
      <c r="CI35" s="41">
        <v>504932.27</v>
      </c>
      <c r="CJ35" s="41"/>
      <c r="CK35" s="41">
        <v>504932.27</v>
      </c>
      <c r="CL35" s="41"/>
      <c r="CM35" s="41"/>
      <c r="CN35" s="41"/>
      <c r="CO35" s="41"/>
      <c r="CP35" s="41"/>
      <c r="CQ35" s="41"/>
      <c r="CR35" s="41"/>
      <c r="CS35" s="41"/>
      <c r="CT35" s="41"/>
      <c r="CU35" s="45"/>
      <c r="CV35" s="46" t="s">
        <v>51</v>
      </c>
      <c r="CW35" s="44"/>
    </row>
    <row r="36" spans="1:101" ht="33.75">
      <c r="A36" s="53"/>
      <c r="B36" s="5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8"/>
      <c r="Q36" s="18"/>
      <c r="R36" s="19"/>
      <c r="S36" s="31" t="s">
        <v>247</v>
      </c>
      <c r="T36" s="31" t="s">
        <v>45</v>
      </c>
      <c r="U36" s="32" t="s">
        <v>90</v>
      </c>
      <c r="V36" s="51"/>
      <c r="W36" s="30" t="s">
        <v>126</v>
      </c>
      <c r="X36" s="30" t="s">
        <v>158</v>
      </c>
      <c r="Y36" s="30" t="s">
        <v>55</v>
      </c>
      <c r="Z36" s="30" t="s">
        <v>56</v>
      </c>
      <c r="AA36" s="41">
        <v>177500</v>
      </c>
      <c r="AB36" s="41">
        <v>177474.44</v>
      </c>
      <c r="AC36" s="41"/>
      <c r="AD36" s="41"/>
      <c r="AE36" s="41"/>
      <c r="AF36" s="41"/>
      <c r="AG36" s="41">
        <v>177500</v>
      </c>
      <c r="AH36" s="41">
        <v>177474.44</v>
      </c>
      <c r="AI36" s="41">
        <v>9932.27</v>
      </c>
      <c r="AJ36" s="41"/>
      <c r="AK36" s="41"/>
      <c r="AL36" s="41">
        <v>9932.27</v>
      </c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>
        <v>177500</v>
      </c>
      <c r="AZ36" s="41">
        <v>177474.44</v>
      </c>
      <c r="BA36" s="41"/>
      <c r="BB36" s="41"/>
      <c r="BC36" s="41"/>
      <c r="BD36" s="41"/>
      <c r="BE36" s="41">
        <v>177500</v>
      </c>
      <c r="BF36" s="41">
        <v>177474.44</v>
      </c>
      <c r="BG36" s="41">
        <v>9932.27</v>
      </c>
      <c r="BH36" s="41"/>
      <c r="BI36" s="41"/>
      <c r="BJ36" s="41">
        <v>9932.27</v>
      </c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>
        <v>177474.44</v>
      </c>
      <c r="BX36" s="41"/>
      <c r="BY36" s="41"/>
      <c r="BZ36" s="41">
        <v>177474.44</v>
      </c>
      <c r="CA36" s="41">
        <v>9932.27</v>
      </c>
      <c r="CB36" s="41"/>
      <c r="CC36" s="41"/>
      <c r="CD36" s="41">
        <v>9932.27</v>
      </c>
      <c r="CE36" s="41"/>
      <c r="CF36" s="41"/>
      <c r="CG36" s="41"/>
      <c r="CH36" s="41"/>
      <c r="CI36" s="41">
        <v>177474.44</v>
      </c>
      <c r="CJ36" s="41"/>
      <c r="CK36" s="41"/>
      <c r="CL36" s="41">
        <v>177474.44</v>
      </c>
      <c r="CM36" s="41">
        <v>9932.27</v>
      </c>
      <c r="CN36" s="41"/>
      <c r="CO36" s="41"/>
      <c r="CP36" s="41">
        <v>9932.27</v>
      </c>
      <c r="CQ36" s="41"/>
      <c r="CR36" s="41"/>
      <c r="CS36" s="41"/>
      <c r="CT36" s="41"/>
      <c r="CU36" s="45"/>
      <c r="CV36" s="46" t="s">
        <v>61</v>
      </c>
      <c r="CW36" s="44"/>
    </row>
    <row r="37" spans="1:101" ht="45">
      <c r="A37" s="53"/>
      <c r="B37" s="55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 t="s">
        <v>87</v>
      </c>
      <c r="N37" s="18" t="s">
        <v>45</v>
      </c>
      <c r="O37" s="19" t="s">
        <v>52</v>
      </c>
      <c r="P37" s="18"/>
      <c r="Q37" s="18"/>
      <c r="R37" s="19"/>
      <c r="S37" s="31" t="s">
        <v>250</v>
      </c>
      <c r="T37" s="31" t="s">
        <v>45</v>
      </c>
      <c r="U37" s="32" t="s">
        <v>52</v>
      </c>
      <c r="V37" s="51"/>
      <c r="W37" s="30" t="s">
        <v>126</v>
      </c>
      <c r="X37" s="30" t="s">
        <v>158</v>
      </c>
      <c r="Y37" s="30" t="s">
        <v>145</v>
      </c>
      <c r="Z37" s="30" t="s">
        <v>146</v>
      </c>
      <c r="AA37" s="41">
        <v>42900</v>
      </c>
      <c r="AB37" s="41">
        <v>42896.88</v>
      </c>
      <c r="AC37" s="41"/>
      <c r="AD37" s="41"/>
      <c r="AE37" s="41"/>
      <c r="AF37" s="41"/>
      <c r="AG37" s="41">
        <v>42900</v>
      </c>
      <c r="AH37" s="41">
        <v>42896.88</v>
      </c>
      <c r="AI37" s="41">
        <v>55000</v>
      </c>
      <c r="AJ37" s="41"/>
      <c r="AK37" s="41"/>
      <c r="AL37" s="41">
        <v>55000</v>
      </c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>
        <v>42900</v>
      </c>
      <c r="AZ37" s="41">
        <v>42896.88</v>
      </c>
      <c r="BA37" s="41"/>
      <c r="BB37" s="41"/>
      <c r="BC37" s="41"/>
      <c r="BD37" s="41"/>
      <c r="BE37" s="41">
        <v>42900</v>
      </c>
      <c r="BF37" s="41">
        <v>42896.88</v>
      </c>
      <c r="BG37" s="41">
        <v>55000</v>
      </c>
      <c r="BH37" s="41"/>
      <c r="BI37" s="41"/>
      <c r="BJ37" s="41">
        <v>55000</v>
      </c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>
        <v>42896.88</v>
      </c>
      <c r="BX37" s="41"/>
      <c r="BY37" s="41"/>
      <c r="BZ37" s="41">
        <v>42896.88</v>
      </c>
      <c r="CA37" s="41">
        <v>55000</v>
      </c>
      <c r="CB37" s="41"/>
      <c r="CC37" s="41"/>
      <c r="CD37" s="41">
        <v>55000</v>
      </c>
      <c r="CE37" s="41"/>
      <c r="CF37" s="41"/>
      <c r="CG37" s="41"/>
      <c r="CH37" s="41"/>
      <c r="CI37" s="41">
        <v>42896.88</v>
      </c>
      <c r="CJ37" s="41"/>
      <c r="CK37" s="41"/>
      <c r="CL37" s="41">
        <v>42896.88</v>
      </c>
      <c r="CM37" s="41">
        <v>55000</v>
      </c>
      <c r="CN37" s="41"/>
      <c r="CO37" s="41"/>
      <c r="CP37" s="41">
        <v>55000</v>
      </c>
      <c r="CQ37" s="41"/>
      <c r="CR37" s="41"/>
      <c r="CS37" s="41"/>
      <c r="CT37" s="41"/>
      <c r="CU37" s="45"/>
      <c r="CV37" s="46" t="s">
        <v>93</v>
      </c>
      <c r="CW37" s="44"/>
    </row>
    <row r="38" spans="1:101">
      <c r="A38" s="53"/>
      <c r="B38" s="55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18"/>
      <c r="Q38" s="18"/>
      <c r="R38" s="19"/>
      <c r="S38" s="31"/>
      <c r="T38" s="31"/>
      <c r="U38" s="32"/>
      <c r="V38" s="51"/>
      <c r="W38" s="30" t="s">
        <v>126</v>
      </c>
      <c r="X38" s="30" t="s">
        <v>159</v>
      </c>
      <c r="Y38" s="30" t="s">
        <v>55</v>
      </c>
      <c r="Z38" s="30" t="s">
        <v>56</v>
      </c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5"/>
      <c r="CV38" s="46" t="s">
        <v>94</v>
      </c>
      <c r="CW38" s="44"/>
    </row>
    <row r="39" spans="1:101">
      <c r="A39" s="53"/>
      <c r="B39" s="5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18"/>
      <c r="Q39" s="18"/>
      <c r="R39" s="19"/>
      <c r="S39" s="31"/>
      <c r="T39" s="31"/>
      <c r="U39" s="32"/>
      <c r="V39" s="51"/>
      <c r="W39" s="30" t="s">
        <v>126</v>
      </c>
      <c r="X39" s="30" t="s">
        <v>160</v>
      </c>
      <c r="Y39" s="30" t="s">
        <v>83</v>
      </c>
      <c r="Z39" s="30" t="s">
        <v>56</v>
      </c>
      <c r="AA39" s="41">
        <v>87710.39</v>
      </c>
      <c r="AB39" s="41">
        <v>87700.61</v>
      </c>
      <c r="AC39" s="41"/>
      <c r="AD39" s="41"/>
      <c r="AE39" s="41"/>
      <c r="AF39" s="41"/>
      <c r="AG39" s="41">
        <v>87710.39</v>
      </c>
      <c r="AH39" s="41">
        <v>87700.61</v>
      </c>
      <c r="AI39" s="41">
        <v>119199.73</v>
      </c>
      <c r="AJ39" s="41"/>
      <c r="AK39" s="41"/>
      <c r="AL39" s="41">
        <v>119199.73</v>
      </c>
      <c r="AM39" s="41">
        <v>12700</v>
      </c>
      <c r="AN39" s="41"/>
      <c r="AO39" s="41"/>
      <c r="AP39" s="41">
        <v>12700</v>
      </c>
      <c r="AQ39" s="41">
        <v>12700</v>
      </c>
      <c r="AR39" s="41"/>
      <c r="AS39" s="41"/>
      <c r="AT39" s="41">
        <v>12700</v>
      </c>
      <c r="AU39" s="41">
        <v>121700</v>
      </c>
      <c r="AV39" s="41"/>
      <c r="AW39" s="41"/>
      <c r="AX39" s="41">
        <v>12700</v>
      </c>
      <c r="AY39" s="41">
        <v>87710.39</v>
      </c>
      <c r="AZ39" s="41">
        <v>87700.61</v>
      </c>
      <c r="BA39" s="41"/>
      <c r="BB39" s="41"/>
      <c r="BC39" s="41"/>
      <c r="BD39" s="41"/>
      <c r="BE39" s="41">
        <v>87710.39</v>
      </c>
      <c r="BF39" s="41">
        <v>87700.61</v>
      </c>
      <c r="BG39" s="41">
        <v>119199.73</v>
      </c>
      <c r="BH39" s="41"/>
      <c r="BI39" s="41"/>
      <c r="BJ39" s="41">
        <v>119199.73</v>
      </c>
      <c r="BK39" s="41">
        <v>12700</v>
      </c>
      <c r="BL39" s="41"/>
      <c r="BM39" s="41"/>
      <c r="BN39" s="41">
        <v>12700</v>
      </c>
      <c r="BO39" s="41">
        <v>12700</v>
      </c>
      <c r="BP39" s="41"/>
      <c r="BQ39" s="41"/>
      <c r="BR39" s="41">
        <v>12700</v>
      </c>
      <c r="BS39" s="41">
        <v>121700</v>
      </c>
      <c r="BT39" s="41"/>
      <c r="BU39" s="41"/>
      <c r="BV39" s="41">
        <v>12700</v>
      </c>
      <c r="BW39" s="41">
        <v>87700.61</v>
      </c>
      <c r="BX39" s="41"/>
      <c r="BY39" s="41"/>
      <c r="BZ39" s="41">
        <v>87700.61</v>
      </c>
      <c r="CA39" s="41">
        <v>119199.73</v>
      </c>
      <c r="CB39" s="41"/>
      <c r="CC39" s="41"/>
      <c r="CD39" s="41">
        <v>119199.73</v>
      </c>
      <c r="CE39" s="41">
        <v>12700</v>
      </c>
      <c r="CF39" s="41"/>
      <c r="CG39" s="41"/>
      <c r="CH39" s="41">
        <v>12700</v>
      </c>
      <c r="CI39" s="41">
        <v>87700.61</v>
      </c>
      <c r="CJ39" s="41"/>
      <c r="CK39" s="41"/>
      <c r="CL39" s="41">
        <v>87700.61</v>
      </c>
      <c r="CM39" s="41">
        <v>119199.73</v>
      </c>
      <c r="CN39" s="41"/>
      <c r="CO39" s="41"/>
      <c r="CP39" s="41">
        <v>119199.73</v>
      </c>
      <c r="CQ39" s="41">
        <v>12700</v>
      </c>
      <c r="CR39" s="41"/>
      <c r="CS39" s="41"/>
      <c r="CT39" s="41">
        <v>12700</v>
      </c>
      <c r="CU39" s="45"/>
      <c r="CV39" s="46" t="s">
        <v>68</v>
      </c>
      <c r="CW39" s="44"/>
    </row>
    <row r="40" spans="1:101">
      <c r="A40" s="56"/>
      <c r="B40" s="5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18"/>
      <c r="Q40" s="18"/>
      <c r="R40" s="19"/>
      <c r="S40" s="31"/>
      <c r="T40" s="31"/>
      <c r="U40" s="32"/>
      <c r="V40" s="51"/>
      <c r="W40" s="30" t="s">
        <v>126</v>
      </c>
      <c r="X40" s="30" t="s">
        <v>161</v>
      </c>
      <c r="Y40" s="30" t="s">
        <v>83</v>
      </c>
      <c r="Z40" s="30" t="s">
        <v>56</v>
      </c>
      <c r="AA40" s="41">
        <v>170769.61</v>
      </c>
      <c r="AB40" s="41">
        <v>170769.61</v>
      </c>
      <c r="AC40" s="41"/>
      <c r="AD40" s="41"/>
      <c r="AE40" s="41">
        <v>155245.1</v>
      </c>
      <c r="AF40" s="41">
        <v>155245.1</v>
      </c>
      <c r="AG40" s="41">
        <v>15524.51</v>
      </c>
      <c r="AH40" s="41">
        <v>15524.51</v>
      </c>
      <c r="AI40" s="41">
        <v>126932.27</v>
      </c>
      <c r="AJ40" s="41"/>
      <c r="AK40" s="41">
        <v>126932.27</v>
      </c>
      <c r="AL40" s="41"/>
      <c r="AM40" s="41">
        <v>126932</v>
      </c>
      <c r="AN40" s="41"/>
      <c r="AO40" s="41">
        <v>126932</v>
      </c>
      <c r="AP40" s="41"/>
      <c r="AQ40" s="41">
        <v>126932</v>
      </c>
      <c r="AR40" s="41"/>
      <c r="AS40" s="41">
        <v>126932</v>
      </c>
      <c r="AT40" s="41"/>
      <c r="AU40" s="41">
        <v>126932</v>
      </c>
      <c r="AV40" s="41"/>
      <c r="AW40" s="41">
        <v>126932</v>
      </c>
      <c r="AX40" s="41"/>
      <c r="AY40" s="41">
        <v>170769.61</v>
      </c>
      <c r="AZ40" s="41">
        <v>170769.61</v>
      </c>
      <c r="BA40" s="41"/>
      <c r="BB40" s="41"/>
      <c r="BC40" s="41">
        <v>155245.1</v>
      </c>
      <c r="BD40" s="41">
        <v>155245.1</v>
      </c>
      <c r="BE40" s="41">
        <v>15524.51</v>
      </c>
      <c r="BF40" s="41">
        <v>15524.51</v>
      </c>
      <c r="BG40" s="41">
        <v>126932.27</v>
      </c>
      <c r="BH40" s="41"/>
      <c r="BI40" s="41">
        <v>126932.27</v>
      </c>
      <c r="BJ40" s="41"/>
      <c r="BK40" s="41">
        <v>126932</v>
      </c>
      <c r="BL40" s="41"/>
      <c r="BM40" s="41">
        <v>126932</v>
      </c>
      <c r="BN40" s="41"/>
      <c r="BO40" s="41">
        <v>126932</v>
      </c>
      <c r="BP40" s="41"/>
      <c r="BQ40" s="41">
        <v>126932</v>
      </c>
      <c r="BR40" s="41"/>
      <c r="BS40" s="41">
        <v>126932</v>
      </c>
      <c r="BT40" s="41"/>
      <c r="BU40" s="41">
        <v>126932</v>
      </c>
      <c r="BV40" s="41"/>
      <c r="BW40" s="41">
        <v>170769.61</v>
      </c>
      <c r="BX40" s="41"/>
      <c r="BY40" s="41">
        <v>155245.1</v>
      </c>
      <c r="BZ40" s="41">
        <v>15524.51</v>
      </c>
      <c r="CA40" s="41">
        <v>126932.27</v>
      </c>
      <c r="CB40" s="41"/>
      <c r="CC40" s="41">
        <v>126932.27</v>
      </c>
      <c r="CD40" s="41"/>
      <c r="CE40" s="41">
        <v>126932</v>
      </c>
      <c r="CF40" s="41"/>
      <c r="CG40" s="41">
        <v>126932</v>
      </c>
      <c r="CH40" s="41"/>
      <c r="CI40" s="41">
        <v>170769.61</v>
      </c>
      <c r="CJ40" s="41"/>
      <c r="CK40" s="41">
        <v>155245.1</v>
      </c>
      <c r="CL40" s="41">
        <v>15524.51</v>
      </c>
      <c r="CM40" s="41">
        <v>126932.27</v>
      </c>
      <c r="CN40" s="41"/>
      <c r="CO40" s="41">
        <v>126932.27</v>
      </c>
      <c r="CP40" s="41"/>
      <c r="CQ40" s="41">
        <v>126932</v>
      </c>
      <c r="CR40" s="41"/>
      <c r="CS40" s="41">
        <v>126932</v>
      </c>
      <c r="CT40" s="41"/>
      <c r="CU40" s="45"/>
      <c r="CV40" s="46" t="s">
        <v>96</v>
      </c>
      <c r="CW40" s="44"/>
    </row>
    <row r="41" spans="1:101">
      <c r="A41" s="13" t="s">
        <v>162</v>
      </c>
      <c r="B41" s="14" t="s">
        <v>163</v>
      </c>
      <c r="C41" s="15" t="s">
        <v>43</v>
      </c>
      <c r="D41" s="15" t="s">
        <v>43</v>
      </c>
      <c r="E41" s="15" t="s">
        <v>43</v>
      </c>
      <c r="F41" s="15" t="s">
        <v>43</v>
      </c>
      <c r="G41" s="15" t="s">
        <v>43</v>
      </c>
      <c r="H41" s="15" t="s">
        <v>43</v>
      </c>
      <c r="I41" s="15" t="s">
        <v>43</v>
      </c>
      <c r="J41" s="15" t="s">
        <v>43</v>
      </c>
      <c r="K41" s="15" t="s">
        <v>43</v>
      </c>
      <c r="L41" s="15" t="s">
        <v>43</v>
      </c>
      <c r="M41" s="15" t="s">
        <v>43</v>
      </c>
      <c r="N41" s="15" t="s">
        <v>43</v>
      </c>
      <c r="O41" s="15" t="s">
        <v>43</v>
      </c>
      <c r="P41" s="15" t="s">
        <v>43</v>
      </c>
      <c r="Q41" s="15" t="s">
        <v>43</v>
      </c>
      <c r="R41" s="15" t="s">
        <v>43</v>
      </c>
      <c r="S41" s="16" t="s">
        <v>43</v>
      </c>
      <c r="T41" s="16" t="s">
        <v>43</v>
      </c>
      <c r="U41" s="16" t="s">
        <v>43</v>
      </c>
      <c r="V41" s="15" t="s">
        <v>43</v>
      </c>
      <c r="W41" s="15" t="s">
        <v>43</v>
      </c>
      <c r="X41" s="15" t="s">
        <v>43</v>
      </c>
      <c r="Y41" s="15" t="s">
        <v>43</v>
      </c>
      <c r="Z41" s="15" t="s">
        <v>43</v>
      </c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39"/>
      <c r="CV41" s="44"/>
      <c r="CW41" s="44"/>
    </row>
    <row r="42" spans="1:101" ht="45.2" customHeight="1">
      <c r="A42" s="52" t="s">
        <v>164</v>
      </c>
      <c r="B42" s="54" t="s">
        <v>165</v>
      </c>
      <c r="C42" s="18" t="s">
        <v>63</v>
      </c>
      <c r="D42" s="18" t="s">
        <v>166</v>
      </c>
      <c r="E42" s="18" t="s">
        <v>64</v>
      </c>
      <c r="F42" s="18"/>
      <c r="G42" s="18"/>
      <c r="H42" s="18"/>
      <c r="I42" s="18"/>
      <c r="J42" s="18"/>
      <c r="K42" s="18"/>
      <c r="L42" s="18"/>
      <c r="M42" s="18" t="s">
        <v>167</v>
      </c>
      <c r="N42" s="18" t="s">
        <v>168</v>
      </c>
      <c r="O42" s="19" t="s">
        <v>169</v>
      </c>
      <c r="P42" s="18" t="s">
        <v>127</v>
      </c>
      <c r="Q42" s="18" t="s">
        <v>45</v>
      </c>
      <c r="R42" s="19" t="s">
        <v>128</v>
      </c>
      <c r="S42" s="28" t="s">
        <v>249</v>
      </c>
      <c r="T42" s="28" t="s">
        <v>45</v>
      </c>
      <c r="U42" s="35" t="s">
        <v>248</v>
      </c>
      <c r="V42" s="50" t="s">
        <v>96</v>
      </c>
      <c r="W42" s="34" t="s">
        <v>129</v>
      </c>
      <c r="X42" s="30" t="s">
        <v>172</v>
      </c>
      <c r="Y42" s="30" t="s">
        <v>55</v>
      </c>
      <c r="Z42" s="34" t="s">
        <v>252</v>
      </c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5"/>
      <c r="CV42" s="44"/>
      <c r="CW42" s="44"/>
    </row>
    <row r="43" spans="1:101" ht="56.25">
      <c r="A43" s="53"/>
      <c r="B43" s="55"/>
      <c r="C43" s="18" t="s">
        <v>170</v>
      </c>
      <c r="D43" s="18" t="s">
        <v>45</v>
      </c>
      <c r="E43" s="18" t="s">
        <v>171</v>
      </c>
      <c r="F43" s="18"/>
      <c r="G43" s="18"/>
      <c r="H43" s="18"/>
      <c r="I43" s="18"/>
      <c r="J43" s="18"/>
      <c r="K43" s="18"/>
      <c r="L43" s="18"/>
      <c r="M43" s="18" t="s">
        <v>85</v>
      </c>
      <c r="N43" s="18" t="s">
        <v>45</v>
      </c>
      <c r="O43" s="19" t="s">
        <v>86</v>
      </c>
      <c r="P43" s="18"/>
      <c r="Q43" s="18"/>
      <c r="R43" s="19"/>
      <c r="S43" s="31" t="s">
        <v>247</v>
      </c>
      <c r="T43" s="31" t="s">
        <v>45</v>
      </c>
      <c r="U43" s="32" t="s">
        <v>90</v>
      </c>
      <c r="V43" s="51"/>
      <c r="W43" s="30" t="s">
        <v>129</v>
      </c>
      <c r="X43" s="30" t="s">
        <v>172</v>
      </c>
      <c r="Y43" s="30" t="s">
        <v>55</v>
      </c>
      <c r="Z43" s="30" t="s">
        <v>56</v>
      </c>
      <c r="AA43" s="41">
        <v>293649.68</v>
      </c>
      <c r="AB43" s="41">
        <v>293649.68</v>
      </c>
      <c r="AC43" s="41"/>
      <c r="AD43" s="41"/>
      <c r="AE43" s="41"/>
      <c r="AF43" s="41"/>
      <c r="AG43" s="41">
        <v>293649.68</v>
      </c>
      <c r="AH43" s="41">
        <v>293649.68</v>
      </c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>
        <v>293649.68</v>
      </c>
      <c r="AZ43" s="41">
        <v>293649.68</v>
      </c>
      <c r="BA43" s="41"/>
      <c r="BB43" s="41"/>
      <c r="BC43" s="41"/>
      <c r="BD43" s="41"/>
      <c r="BE43" s="41">
        <v>293649.68</v>
      </c>
      <c r="BF43" s="41">
        <v>293649.68</v>
      </c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>
        <v>293649.68</v>
      </c>
      <c r="BX43" s="41"/>
      <c r="BY43" s="41"/>
      <c r="BZ43" s="41">
        <v>293649.68</v>
      </c>
      <c r="CA43" s="41"/>
      <c r="CB43" s="41"/>
      <c r="CC43" s="41"/>
      <c r="CD43" s="41"/>
      <c r="CE43" s="41"/>
      <c r="CF43" s="41"/>
      <c r="CG43" s="41"/>
      <c r="CH43" s="41"/>
      <c r="CI43" s="41">
        <v>293649.68</v>
      </c>
      <c r="CJ43" s="41"/>
      <c r="CK43" s="41"/>
      <c r="CL43" s="41">
        <v>293649.68</v>
      </c>
      <c r="CM43" s="41"/>
      <c r="CN43" s="41"/>
      <c r="CO43" s="41"/>
      <c r="CP43" s="41"/>
      <c r="CQ43" s="41"/>
      <c r="CR43" s="41"/>
      <c r="CS43" s="41"/>
      <c r="CT43" s="41"/>
      <c r="CU43" s="45"/>
      <c r="CV43" s="46" t="s">
        <v>49</v>
      </c>
      <c r="CW43" s="44"/>
    </row>
    <row r="44" spans="1:101" ht="56.45" customHeight="1">
      <c r="A44" s="52" t="s">
        <v>176</v>
      </c>
      <c r="B44" s="54" t="s">
        <v>177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 t="s">
        <v>178</v>
      </c>
      <c r="N44" s="18" t="s">
        <v>45</v>
      </c>
      <c r="O44" s="19" t="s">
        <v>120</v>
      </c>
      <c r="P44" s="18"/>
      <c r="Q44" s="18"/>
      <c r="R44" s="19"/>
      <c r="S44" s="31" t="s">
        <v>251</v>
      </c>
      <c r="T44" s="31" t="s">
        <v>45</v>
      </c>
      <c r="U44" s="32" t="s">
        <v>248</v>
      </c>
      <c r="V44" s="50" t="s">
        <v>51</v>
      </c>
      <c r="W44" s="30" t="s">
        <v>54</v>
      </c>
      <c r="X44" s="30" t="s">
        <v>179</v>
      </c>
      <c r="Y44" s="30" t="s">
        <v>55</v>
      </c>
      <c r="Z44" s="30" t="s">
        <v>56</v>
      </c>
      <c r="AA44" s="41">
        <v>171725.72</v>
      </c>
      <c r="AB44" s="41">
        <v>171722.02</v>
      </c>
      <c r="AC44" s="41"/>
      <c r="AD44" s="41"/>
      <c r="AE44" s="41"/>
      <c r="AF44" s="41"/>
      <c r="AG44" s="41">
        <v>171725.72</v>
      </c>
      <c r="AH44" s="41">
        <v>171722.02</v>
      </c>
      <c r="AI44" s="41">
        <v>40500</v>
      </c>
      <c r="AJ44" s="41"/>
      <c r="AK44" s="41"/>
      <c r="AL44" s="41">
        <v>40500</v>
      </c>
      <c r="AM44" s="41">
        <v>0</v>
      </c>
      <c r="AN44" s="41"/>
      <c r="AO44" s="41"/>
      <c r="AP44" s="41"/>
      <c r="AQ44" s="41">
        <v>0</v>
      </c>
      <c r="AR44" s="41"/>
      <c r="AS44" s="41"/>
      <c r="AT44" s="41"/>
      <c r="AU44" s="41">
        <v>0</v>
      </c>
      <c r="AV44" s="41"/>
      <c r="AW44" s="41"/>
      <c r="AX44" s="41">
        <v>0</v>
      </c>
      <c r="AY44" s="41">
        <v>171725.72</v>
      </c>
      <c r="AZ44" s="41">
        <v>171722.02</v>
      </c>
      <c r="BA44" s="41"/>
      <c r="BB44" s="41"/>
      <c r="BC44" s="41"/>
      <c r="BD44" s="41"/>
      <c r="BE44" s="41">
        <v>171725.72</v>
      </c>
      <c r="BF44" s="41">
        <v>171722.02</v>
      </c>
      <c r="BG44" s="41">
        <v>40500</v>
      </c>
      <c r="BH44" s="41"/>
      <c r="BI44" s="41"/>
      <c r="BJ44" s="41">
        <v>40500</v>
      </c>
      <c r="BK44" s="41">
        <v>0</v>
      </c>
      <c r="BL44" s="41"/>
      <c r="BM44" s="41"/>
      <c r="BN44" s="41"/>
      <c r="BO44" s="41">
        <v>0</v>
      </c>
      <c r="BP44" s="41"/>
      <c r="BQ44" s="41"/>
      <c r="BR44" s="41"/>
      <c r="BS44" s="41">
        <v>0</v>
      </c>
      <c r="BT44" s="41"/>
      <c r="BU44" s="41"/>
      <c r="BV44" s="41">
        <v>0</v>
      </c>
      <c r="BW44" s="41">
        <v>171722.02</v>
      </c>
      <c r="BX44" s="41"/>
      <c r="BY44" s="41"/>
      <c r="BZ44" s="41">
        <v>171722.02</v>
      </c>
      <c r="CA44" s="41">
        <v>40500</v>
      </c>
      <c r="CB44" s="41"/>
      <c r="CC44" s="41"/>
      <c r="CD44" s="41">
        <v>40500</v>
      </c>
      <c r="CE44" s="41">
        <v>0</v>
      </c>
      <c r="CF44" s="41"/>
      <c r="CG44" s="41"/>
      <c r="CH44" s="41"/>
      <c r="CI44" s="41">
        <v>171722.02</v>
      </c>
      <c r="CJ44" s="41"/>
      <c r="CK44" s="41"/>
      <c r="CL44" s="41">
        <v>171722.02</v>
      </c>
      <c r="CM44" s="41">
        <v>40500</v>
      </c>
      <c r="CN44" s="41"/>
      <c r="CO44" s="41"/>
      <c r="CP44" s="41">
        <v>40500</v>
      </c>
      <c r="CQ44" s="41">
        <v>0</v>
      </c>
      <c r="CR44" s="41"/>
      <c r="CS44" s="41"/>
      <c r="CT44" s="41"/>
      <c r="CU44" s="45"/>
      <c r="CV44" s="44"/>
      <c r="CW44" s="44"/>
    </row>
    <row r="45" spans="1:101" ht="33.75">
      <c r="A45" s="53"/>
      <c r="B45" s="5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18"/>
      <c r="Q45" s="18"/>
      <c r="R45" s="19"/>
      <c r="S45" s="33" t="s">
        <v>247</v>
      </c>
      <c r="T45" s="31" t="s">
        <v>45</v>
      </c>
      <c r="U45" s="32" t="s">
        <v>90</v>
      </c>
      <c r="V45" s="51"/>
      <c r="W45" s="30"/>
      <c r="X45" s="30"/>
      <c r="Y45" s="30"/>
      <c r="Z45" s="30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5"/>
      <c r="CV45" s="46" t="s">
        <v>50</v>
      </c>
      <c r="CW45" s="44"/>
    </row>
    <row r="46" spans="1:101" ht="45">
      <c r="A46" s="56"/>
      <c r="B46" s="55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18"/>
      <c r="Q46" s="18"/>
      <c r="R46" s="19"/>
      <c r="S46" s="33" t="s">
        <v>243</v>
      </c>
      <c r="T46" s="31" t="s">
        <v>45</v>
      </c>
      <c r="U46" s="32" t="s">
        <v>52</v>
      </c>
      <c r="V46" s="51"/>
      <c r="W46" s="30"/>
      <c r="X46" s="30"/>
      <c r="Y46" s="30"/>
      <c r="Z46" s="30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5"/>
      <c r="CV46" s="46" t="s">
        <v>51</v>
      </c>
      <c r="CW46" s="44"/>
    </row>
    <row r="47" spans="1:101" ht="45.2" customHeight="1">
      <c r="A47" s="52" t="s">
        <v>180</v>
      </c>
      <c r="B47" s="54" t="s">
        <v>181</v>
      </c>
      <c r="C47" s="18" t="s">
        <v>57</v>
      </c>
      <c r="D47" s="18" t="s">
        <v>182</v>
      </c>
      <c r="E47" s="18" t="s">
        <v>58</v>
      </c>
      <c r="F47" s="18"/>
      <c r="G47" s="18"/>
      <c r="H47" s="18"/>
      <c r="I47" s="18"/>
      <c r="J47" s="18"/>
      <c r="K47" s="18"/>
      <c r="L47" s="18"/>
      <c r="M47" s="18" t="s">
        <v>167</v>
      </c>
      <c r="N47" s="18" t="s">
        <v>168</v>
      </c>
      <c r="O47" s="19" t="s">
        <v>169</v>
      </c>
      <c r="P47" s="18"/>
      <c r="Q47" s="18"/>
      <c r="R47" s="19"/>
      <c r="S47" s="31" t="s">
        <v>251</v>
      </c>
      <c r="T47" s="31" t="s">
        <v>45</v>
      </c>
      <c r="U47" s="32" t="s">
        <v>248</v>
      </c>
      <c r="V47" s="50" t="s">
        <v>61</v>
      </c>
      <c r="W47" s="30" t="s">
        <v>62</v>
      </c>
      <c r="X47" s="30" t="s">
        <v>183</v>
      </c>
      <c r="Y47" s="30" t="s">
        <v>55</v>
      </c>
      <c r="Z47" s="30" t="s">
        <v>73</v>
      </c>
      <c r="AA47" s="41">
        <v>0</v>
      </c>
      <c r="AB47" s="41">
        <v>0</v>
      </c>
      <c r="AC47" s="41"/>
      <c r="AD47" s="41"/>
      <c r="AE47" s="41"/>
      <c r="AF47" s="41"/>
      <c r="AG47" s="41">
        <v>0</v>
      </c>
      <c r="AH47" s="41">
        <v>0</v>
      </c>
      <c r="AI47" s="41">
        <v>2000</v>
      </c>
      <c r="AJ47" s="41"/>
      <c r="AK47" s="41"/>
      <c r="AL47" s="41">
        <v>2000</v>
      </c>
      <c r="AM47" s="41">
        <v>0</v>
      </c>
      <c r="AN47" s="41"/>
      <c r="AO47" s="41"/>
      <c r="AP47" s="41">
        <v>0</v>
      </c>
      <c r="AQ47" s="41">
        <v>0</v>
      </c>
      <c r="AR47" s="41"/>
      <c r="AS47" s="41"/>
      <c r="AT47" s="41">
        <v>0</v>
      </c>
      <c r="AU47" s="41">
        <v>0</v>
      </c>
      <c r="AV47" s="41"/>
      <c r="AW47" s="41"/>
      <c r="AX47" s="41">
        <v>0</v>
      </c>
      <c r="AY47" s="41">
        <v>0</v>
      </c>
      <c r="AZ47" s="41">
        <v>0</v>
      </c>
      <c r="BA47" s="41"/>
      <c r="BB47" s="41"/>
      <c r="BC47" s="41"/>
      <c r="BD47" s="41"/>
      <c r="BE47" s="41">
        <v>0</v>
      </c>
      <c r="BF47" s="41">
        <v>0</v>
      </c>
      <c r="BG47" s="41">
        <v>2000</v>
      </c>
      <c r="BH47" s="41"/>
      <c r="BI47" s="41"/>
      <c r="BJ47" s="41">
        <v>2000</v>
      </c>
      <c r="BK47" s="41">
        <v>0</v>
      </c>
      <c r="BL47" s="41"/>
      <c r="BM47" s="41"/>
      <c r="BN47" s="41">
        <v>0</v>
      </c>
      <c r="BO47" s="41">
        <v>0</v>
      </c>
      <c r="BP47" s="41"/>
      <c r="BQ47" s="41"/>
      <c r="BR47" s="41">
        <v>0</v>
      </c>
      <c r="BS47" s="41">
        <v>0</v>
      </c>
      <c r="BT47" s="41"/>
      <c r="BU47" s="41"/>
      <c r="BV47" s="41">
        <v>0</v>
      </c>
      <c r="BW47" s="41">
        <v>0</v>
      </c>
      <c r="BX47" s="41"/>
      <c r="BY47" s="41"/>
      <c r="BZ47" s="41">
        <v>0</v>
      </c>
      <c r="CA47" s="41">
        <v>2000</v>
      </c>
      <c r="CB47" s="41"/>
      <c r="CC47" s="41"/>
      <c r="CD47" s="41">
        <v>2000</v>
      </c>
      <c r="CE47" s="41">
        <v>0</v>
      </c>
      <c r="CF47" s="41"/>
      <c r="CG47" s="41"/>
      <c r="CH47" s="41">
        <v>0</v>
      </c>
      <c r="CI47" s="41">
        <v>0</v>
      </c>
      <c r="CJ47" s="41"/>
      <c r="CK47" s="41"/>
      <c r="CL47" s="41">
        <v>0</v>
      </c>
      <c r="CM47" s="41">
        <v>2000</v>
      </c>
      <c r="CN47" s="41"/>
      <c r="CO47" s="41"/>
      <c r="CP47" s="41">
        <v>2000</v>
      </c>
      <c r="CQ47" s="41">
        <v>0</v>
      </c>
      <c r="CR47" s="41"/>
      <c r="CS47" s="41"/>
      <c r="CT47" s="41">
        <v>0</v>
      </c>
      <c r="CU47" s="45"/>
      <c r="CV47" s="44"/>
      <c r="CW47" s="44"/>
    </row>
    <row r="48" spans="1:101" ht="33.75">
      <c r="A48" s="53"/>
      <c r="B48" s="55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18"/>
      <c r="Q48" s="18"/>
      <c r="R48" s="19"/>
      <c r="S48" s="33" t="s">
        <v>247</v>
      </c>
      <c r="T48" s="31" t="s">
        <v>45</v>
      </c>
      <c r="U48" s="32" t="s">
        <v>90</v>
      </c>
      <c r="V48" s="51"/>
      <c r="W48" s="30" t="s">
        <v>62</v>
      </c>
      <c r="X48" s="30" t="s">
        <v>183</v>
      </c>
      <c r="Y48" s="30" t="s">
        <v>55</v>
      </c>
      <c r="Z48" s="30" t="s">
        <v>73</v>
      </c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5"/>
      <c r="CV48" s="46" t="s">
        <v>50</v>
      </c>
      <c r="CW48" s="44"/>
    </row>
    <row r="49" spans="1:101" ht="45">
      <c r="A49" s="56"/>
      <c r="B49" s="55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18"/>
      <c r="Q49" s="18"/>
      <c r="R49" s="19"/>
      <c r="S49" s="33" t="s">
        <v>243</v>
      </c>
      <c r="T49" s="31" t="s">
        <v>45</v>
      </c>
      <c r="U49" s="32" t="s">
        <v>52</v>
      </c>
      <c r="V49" s="51"/>
      <c r="W49" s="30" t="s">
        <v>184</v>
      </c>
      <c r="X49" s="30" t="s">
        <v>183</v>
      </c>
      <c r="Y49" s="30" t="s">
        <v>55</v>
      </c>
      <c r="Z49" s="30" t="s">
        <v>73</v>
      </c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5"/>
      <c r="CV49" s="46" t="s">
        <v>51</v>
      </c>
      <c r="CW49" s="44"/>
    </row>
    <row r="50" spans="1:101" ht="52.5">
      <c r="A50" s="13" t="s">
        <v>185</v>
      </c>
      <c r="B50" s="14" t="s">
        <v>186</v>
      </c>
      <c r="C50" s="15" t="s">
        <v>43</v>
      </c>
      <c r="D50" s="15" t="s">
        <v>43</v>
      </c>
      <c r="E50" s="15" t="s">
        <v>43</v>
      </c>
      <c r="F50" s="15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 t="s">
        <v>43</v>
      </c>
      <c r="M50" s="15" t="s">
        <v>43</v>
      </c>
      <c r="N50" s="15" t="s">
        <v>43</v>
      </c>
      <c r="O50" s="15" t="s">
        <v>43</v>
      </c>
      <c r="P50" s="15" t="s">
        <v>43</v>
      </c>
      <c r="Q50" s="15" t="s">
        <v>43</v>
      </c>
      <c r="R50" s="15" t="s">
        <v>43</v>
      </c>
      <c r="S50" s="16" t="s">
        <v>43</v>
      </c>
      <c r="T50" s="16" t="s">
        <v>43</v>
      </c>
      <c r="U50" s="16" t="s">
        <v>43</v>
      </c>
      <c r="V50" s="15" t="s">
        <v>43</v>
      </c>
      <c r="W50" s="15" t="s">
        <v>43</v>
      </c>
      <c r="X50" s="15" t="s">
        <v>43</v>
      </c>
      <c r="Y50" s="15" t="s">
        <v>43</v>
      </c>
      <c r="Z50" s="15" t="s">
        <v>43</v>
      </c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39"/>
      <c r="CV50" s="44"/>
      <c r="CW50" s="44"/>
    </row>
    <row r="51" spans="1:101" ht="123.95" customHeight="1">
      <c r="A51" s="52" t="s">
        <v>187</v>
      </c>
      <c r="B51" s="54" t="s">
        <v>188</v>
      </c>
      <c r="C51" s="18" t="s">
        <v>132</v>
      </c>
      <c r="D51" s="18" t="s">
        <v>106</v>
      </c>
      <c r="E51" s="18" t="s">
        <v>133</v>
      </c>
      <c r="F51" s="18"/>
      <c r="G51" s="18"/>
      <c r="H51" s="18"/>
      <c r="I51" s="18"/>
      <c r="J51" s="18"/>
      <c r="K51" s="18"/>
      <c r="L51" s="18"/>
      <c r="M51" s="18" t="s">
        <v>174</v>
      </c>
      <c r="N51" s="18" t="s">
        <v>45</v>
      </c>
      <c r="O51" s="19" t="s">
        <v>173</v>
      </c>
      <c r="P51" s="18" t="s">
        <v>88</v>
      </c>
      <c r="Q51" s="18" t="s">
        <v>45</v>
      </c>
      <c r="R51" s="19" t="s">
        <v>89</v>
      </c>
      <c r="S51" s="28" t="s">
        <v>241</v>
      </c>
      <c r="T51" s="28" t="s">
        <v>45</v>
      </c>
      <c r="U51" s="29" t="s">
        <v>242</v>
      </c>
      <c r="V51" s="50" t="s">
        <v>50</v>
      </c>
      <c r="W51" s="30" t="s">
        <v>124</v>
      </c>
      <c r="X51" s="30" t="s">
        <v>189</v>
      </c>
      <c r="Y51" s="30" t="s">
        <v>55</v>
      </c>
      <c r="Z51" s="30" t="s">
        <v>56</v>
      </c>
      <c r="AA51" s="41">
        <v>897514.7</v>
      </c>
      <c r="AB51" s="41">
        <v>732281.86</v>
      </c>
      <c r="AC51" s="41"/>
      <c r="AD51" s="41"/>
      <c r="AE51" s="41"/>
      <c r="AF51" s="41"/>
      <c r="AG51" s="41">
        <v>897514.7</v>
      </c>
      <c r="AH51" s="41">
        <v>732281.86</v>
      </c>
      <c r="AI51" s="41">
        <v>868000</v>
      </c>
      <c r="AJ51" s="41"/>
      <c r="AK51" s="41"/>
      <c r="AL51" s="41">
        <v>868000</v>
      </c>
      <c r="AM51" s="41">
        <v>946000</v>
      </c>
      <c r="AN51" s="41"/>
      <c r="AO51" s="41"/>
      <c r="AP51" s="41">
        <v>946000</v>
      </c>
      <c r="AQ51" s="41">
        <v>985000</v>
      </c>
      <c r="AR51" s="41"/>
      <c r="AS51" s="41"/>
      <c r="AT51" s="41">
        <v>985000</v>
      </c>
      <c r="AU51" s="41">
        <v>985000</v>
      </c>
      <c r="AV51" s="41"/>
      <c r="AW51" s="41"/>
      <c r="AX51" s="41">
        <v>985000</v>
      </c>
      <c r="AY51" s="41">
        <v>897514.7</v>
      </c>
      <c r="AZ51" s="41">
        <v>732281.86</v>
      </c>
      <c r="BA51" s="41"/>
      <c r="BB51" s="41"/>
      <c r="BC51" s="41"/>
      <c r="BD51" s="41"/>
      <c r="BE51" s="41">
        <v>897514.7</v>
      </c>
      <c r="BF51" s="41">
        <v>732281.86</v>
      </c>
      <c r="BG51" s="41">
        <v>868000</v>
      </c>
      <c r="BH51" s="41"/>
      <c r="BI51" s="41"/>
      <c r="BJ51" s="41">
        <v>868000</v>
      </c>
      <c r="BK51" s="41">
        <v>946000</v>
      </c>
      <c r="BL51" s="41"/>
      <c r="BM51" s="41"/>
      <c r="BN51" s="41">
        <v>946000</v>
      </c>
      <c r="BO51" s="41">
        <v>985000</v>
      </c>
      <c r="BP51" s="41"/>
      <c r="BQ51" s="41"/>
      <c r="BR51" s="41">
        <v>985000</v>
      </c>
      <c r="BS51" s="41">
        <v>985000</v>
      </c>
      <c r="BT51" s="41"/>
      <c r="BU51" s="41"/>
      <c r="BV51" s="41">
        <v>985000</v>
      </c>
      <c r="BW51" s="41">
        <v>732281.86</v>
      </c>
      <c r="BX51" s="41"/>
      <c r="BY51" s="41"/>
      <c r="BZ51" s="41">
        <v>732281.86</v>
      </c>
      <c r="CA51" s="41">
        <v>868000</v>
      </c>
      <c r="CB51" s="41"/>
      <c r="CC51" s="41"/>
      <c r="CD51" s="41">
        <v>868000</v>
      </c>
      <c r="CE51" s="41">
        <v>946000</v>
      </c>
      <c r="CF51" s="41"/>
      <c r="CG51" s="41"/>
      <c r="CH51" s="41">
        <v>946000</v>
      </c>
      <c r="CI51" s="41">
        <v>732281.86</v>
      </c>
      <c r="CJ51" s="41"/>
      <c r="CK51" s="41"/>
      <c r="CL51" s="41">
        <v>732281.86</v>
      </c>
      <c r="CM51" s="41">
        <v>868000</v>
      </c>
      <c r="CN51" s="41"/>
      <c r="CO51" s="41"/>
      <c r="CP51" s="41">
        <v>868000</v>
      </c>
      <c r="CQ51" s="41">
        <v>946000</v>
      </c>
      <c r="CR51" s="41"/>
      <c r="CS51" s="41"/>
      <c r="CT51" s="41">
        <v>946000</v>
      </c>
      <c r="CU51" s="45"/>
      <c r="CV51" s="44"/>
      <c r="CW51" s="44"/>
    </row>
    <row r="52" spans="1:101" ht="33.75">
      <c r="A52" s="53"/>
      <c r="B52" s="55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18"/>
      <c r="Q52" s="18"/>
      <c r="R52" s="19"/>
      <c r="S52" s="31" t="s">
        <v>247</v>
      </c>
      <c r="T52" s="31" t="s">
        <v>45</v>
      </c>
      <c r="U52" s="32" t="s">
        <v>90</v>
      </c>
      <c r="V52" s="51"/>
      <c r="W52" s="30" t="s">
        <v>124</v>
      </c>
      <c r="X52" s="30" t="s">
        <v>175</v>
      </c>
      <c r="Y52" s="30" t="s">
        <v>55</v>
      </c>
      <c r="Z52" s="30" t="s">
        <v>56</v>
      </c>
      <c r="AA52" s="41">
        <v>2100485.2999999998</v>
      </c>
      <c r="AB52" s="41">
        <v>2100485.2999999998</v>
      </c>
      <c r="AC52" s="41"/>
      <c r="AD52" s="41"/>
      <c r="AE52" s="41">
        <v>2098000</v>
      </c>
      <c r="AF52" s="41">
        <v>2098000</v>
      </c>
      <c r="AG52" s="41">
        <v>2485.3000000000002</v>
      </c>
      <c r="AH52" s="41">
        <v>2485.3000000000002</v>
      </c>
      <c r="AI52" s="41">
        <v>0</v>
      </c>
      <c r="AJ52" s="41"/>
      <c r="AK52" s="41"/>
      <c r="AL52" s="41">
        <v>0</v>
      </c>
      <c r="AM52" s="41">
        <v>0</v>
      </c>
      <c r="AN52" s="41"/>
      <c r="AO52" s="41"/>
      <c r="AP52" s="41">
        <v>0</v>
      </c>
      <c r="AQ52" s="41">
        <v>0</v>
      </c>
      <c r="AR52" s="41"/>
      <c r="AS52" s="41"/>
      <c r="AT52" s="41">
        <v>0</v>
      </c>
      <c r="AU52" s="41">
        <v>0</v>
      </c>
      <c r="AV52" s="41"/>
      <c r="AW52" s="41"/>
      <c r="AX52" s="41">
        <v>0</v>
      </c>
      <c r="AY52" s="41">
        <v>2100485.2999999998</v>
      </c>
      <c r="AZ52" s="41">
        <v>2100485.2999999998</v>
      </c>
      <c r="BA52" s="41"/>
      <c r="BB52" s="41"/>
      <c r="BC52" s="41">
        <v>2098000</v>
      </c>
      <c r="BD52" s="41">
        <v>2098000</v>
      </c>
      <c r="BE52" s="41">
        <v>2485.3000000000002</v>
      </c>
      <c r="BF52" s="41">
        <v>2485.3000000000002</v>
      </c>
      <c r="BG52" s="41">
        <v>0</v>
      </c>
      <c r="BH52" s="41"/>
      <c r="BI52" s="41"/>
      <c r="BJ52" s="41">
        <v>0</v>
      </c>
      <c r="BK52" s="41">
        <v>0</v>
      </c>
      <c r="BL52" s="41"/>
      <c r="BM52" s="41"/>
      <c r="BN52" s="41">
        <v>0</v>
      </c>
      <c r="BO52" s="41">
        <v>0</v>
      </c>
      <c r="BP52" s="41"/>
      <c r="BQ52" s="41"/>
      <c r="BR52" s="41">
        <v>0</v>
      </c>
      <c r="BS52" s="41">
        <v>0</v>
      </c>
      <c r="BT52" s="41"/>
      <c r="BU52" s="41"/>
      <c r="BV52" s="41">
        <v>0</v>
      </c>
      <c r="BW52" s="41">
        <v>2100485.2999999998</v>
      </c>
      <c r="BX52" s="41"/>
      <c r="BY52" s="41">
        <v>2098000</v>
      </c>
      <c r="BZ52" s="41">
        <v>2485.3000000000002</v>
      </c>
      <c r="CA52" s="41">
        <v>0</v>
      </c>
      <c r="CB52" s="41"/>
      <c r="CC52" s="41"/>
      <c r="CD52" s="41">
        <v>0</v>
      </c>
      <c r="CE52" s="41">
        <v>0</v>
      </c>
      <c r="CF52" s="41"/>
      <c r="CG52" s="41"/>
      <c r="CH52" s="41">
        <v>0</v>
      </c>
      <c r="CI52" s="41">
        <v>2100485.2999999998</v>
      </c>
      <c r="CJ52" s="41"/>
      <c r="CK52" s="41">
        <v>2098000</v>
      </c>
      <c r="CL52" s="41">
        <v>2485.3000000000002</v>
      </c>
      <c r="CM52" s="41">
        <v>0</v>
      </c>
      <c r="CN52" s="41"/>
      <c r="CO52" s="41"/>
      <c r="CP52" s="41">
        <v>0</v>
      </c>
      <c r="CQ52" s="41">
        <v>0</v>
      </c>
      <c r="CR52" s="41"/>
      <c r="CS52" s="41"/>
      <c r="CT52" s="41">
        <v>0</v>
      </c>
      <c r="CU52" s="45"/>
      <c r="CV52" s="46" t="s">
        <v>50</v>
      </c>
      <c r="CW52" s="44"/>
    </row>
    <row r="53" spans="1:101" ht="45">
      <c r="A53" s="56"/>
      <c r="B53" s="5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18"/>
      <c r="Q53" s="18"/>
      <c r="R53" s="19"/>
      <c r="S53" s="31" t="s">
        <v>243</v>
      </c>
      <c r="T53" s="31" t="s">
        <v>45</v>
      </c>
      <c r="U53" s="32" t="s">
        <v>52</v>
      </c>
      <c r="V53" s="51"/>
      <c r="W53" s="30"/>
      <c r="X53" s="30"/>
      <c r="Y53" s="30"/>
      <c r="Z53" s="30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5"/>
      <c r="CV53" s="46" t="s">
        <v>51</v>
      </c>
      <c r="CW53" s="44"/>
    </row>
    <row r="54" spans="1:101">
      <c r="A54" s="13" t="s">
        <v>190</v>
      </c>
      <c r="B54" s="14" t="s">
        <v>191</v>
      </c>
      <c r="C54" s="15" t="s">
        <v>43</v>
      </c>
      <c r="D54" s="15" t="s">
        <v>43</v>
      </c>
      <c r="E54" s="15" t="s">
        <v>43</v>
      </c>
      <c r="F54" s="15" t="s">
        <v>43</v>
      </c>
      <c r="G54" s="15" t="s">
        <v>43</v>
      </c>
      <c r="H54" s="15" t="s">
        <v>43</v>
      </c>
      <c r="I54" s="15" t="s">
        <v>43</v>
      </c>
      <c r="J54" s="15" t="s">
        <v>43</v>
      </c>
      <c r="K54" s="15" t="s">
        <v>43</v>
      </c>
      <c r="L54" s="15" t="s">
        <v>43</v>
      </c>
      <c r="M54" s="15" t="s">
        <v>43</v>
      </c>
      <c r="N54" s="15" t="s">
        <v>43</v>
      </c>
      <c r="O54" s="15" t="s">
        <v>43</v>
      </c>
      <c r="P54" s="15" t="s">
        <v>43</v>
      </c>
      <c r="Q54" s="15" t="s">
        <v>43</v>
      </c>
      <c r="R54" s="15" t="s">
        <v>43</v>
      </c>
      <c r="S54" s="16" t="s">
        <v>43</v>
      </c>
      <c r="T54" s="16" t="s">
        <v>43</v>
      </c>
      <c r="U54" s="16" t="s">
        <v>43</v>
      </c>
      <c r="V54" s="15" t="s">
        <v>43</v>
      </c>
      <c r="W54" s="15" t="s">
        <v>43</v>
      </c>
      <c r="X54" s="15" t="s">
        <v>43</v>
      </c>
      <c r="Y54" s="15" t="s">
        <v>43</v>
      </c>
      <c r="Z54" s="15" t="s">
        <v>43</v>
      </c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39"/>
      <c r="CV54" s="44"/>
      <c r="CW54" s="44"/>
    </row>
    <row r="55" spans="1:101" ht="56.25">
      <c r="A55" s="53" t="s">
        <v>192</v>
      </c>
      <c r="B55" s="57" t="s">
        <v>193</v>
      </c>
      <c r="C55" s="18" t="s">
        <v>105</v>
      </c>
      <c r="D55" s="18" t="s">
        <v>106</v>
      </c>
      <c r="E55" s="18" t="s">
        <v>107</v>
      </c>
      <c r="F55" s="18"/>
      <c r="G55" s="27"/>
      <c r="H55" s="18"/>
      <c r="I55" s="18"/>
      <c r="J55" s="18"/>
      <c r="K55" s="18"/>
      <c r="L55" s="18"/>
      <c r="M55" s="18" t="s">
        <v>59</v>
      </c>
      <c r="N55" s="18" t="s">
        <v>45</v>
      </c>
      <c r="O55" s="19" t="s">
        <v>60</v>
      </c>
      <c r="P55" s="18"/>
      <c r="Q55" s="18"/>
      <c r="R55" s="19"/>
      <c r="S55" s="31" t="s">
        <v>251</v>
      </c>
      <c r="T55" s="28" t="s">
        <v>45</v>
      </c>
      <c r="U55" s="29" t="s">
        <v>248</v>
      </c>
      <c r="V55" s="51"/>
      <c r="W55" s="30" t="s">
        <v>109</v>
      </c>
      <c r="X55" s="30" t="s">
        <v>72</v>
      </c>
      <c r="Y55" s="30" t="s">
        <v>55</v>
      </c>
      <c r="Z55" s="30" t="s">
        <v>74</v>
      </c>
      <c r="AA55" s="41">
        <v>15000</v>
      </c>
      <c r="AB55" s="41">
        <v>15000</v>
      </c>
      <c r="AC55" s="41"/>
      <c r="AD55" s="41"/>
      <c r="AE55" s="41">
        <v>15000</v>
      </c>
      <c r="AF55" s="41">
        <v>15000</v>
      </c>
      <c r="AG55" s="41"/>
      <c r="AH55" s="41"/>
      <c r="AI55" s="41">
        <v>0</v>
      </c>
      <c r="AJ55" s="41"/>
      <c r="AK55" s="41"/>
      <c r="AL55" s="41"/>
      <c r="AM55" s="41">
        <v>0</v>
      </c>
      <c r="AN55" s="41"/>
      <c r="AO55" s="41"/>
      <c r="AP55" s="41">
        <v>0</v>
      </c>
      <c r="AQ55" s="41">
        <v>0</v>
      </c>
      <c r="AR55" s="41"/>
      <c r="AS55" s="41"/>
      <c r="AT55" s="41">
        <v>0</v>
      </c>
      <c r="AU55" s="41">
        <v>0</v>
      </c>
      <c r="AV55" s="41"/>
      <c r="AW55" s="41"/>
      <c r="AX55" s="41">
        <v>0</v>
      </c>
      <c r="AY55" s="41"/>
      <c r="AZ55" s="41"/>
      <c r="BA55" s="41"/>
      <c r="BB55" s="41"/>
      <c r="BC55" s="41"/>
      <c r="BD55" s="41"/>
      <c r="BE55" s="41"/>
      <c r="BF55" s="41"/>
      <c r="BG55" s="41">
        <v>0</v>
      </c>
      <c r="BH55" s="41"/>
      <c r="BI55" s="41"/>
      <c r="BJ55" s="41"/>
      <c r="BK55" s="41">
        <v>0</v>
      </c>
      <c r="BL55" s="41"/>
      <c r="BM55" s="41"/>
      <c r="BN55" s="41">
        <v>0</v>
      </c>
      <c r="BO55" s="41">
        <v>0</v>
      </c>
      <c r="BP55" s="41"/>
      <c r="BQ55" s="41"/>
      <c r="BR55" s="41">
        <v>0</v>
      </c>
      <c r="BS55" s="41">
        <v>0</v>
      </c>
      <c r="BT55" s="41"/>
      <c r="BU55" s="41"/>
      <c r="BV55" s="41">
        <v>0</v>
      </c>
      <c r="BW55" s="41">
        <v>15000</v>
      </c>
      <c r="BX55" s="41"/>
      <c r="BY55" s="41">
        <v>15000</v>
      </c>
      <c r="BZ55" s="41"/>
      <c r="CA55" s="41">
        <v>0</v>
      </c>
      <c r="CB55" s="41"/>
      <c r="CC55" s="41"/>
      <c r="CD55" s="41"/>
      <c r="CE55" s="41">
        <v>0</v>
      </c>
      <c r="CF55" s="41"/>
      <c r="CG55" s="41"/>
      <c r="CH55" s="41">
        <v>0</v>
      </c>
      <c r="CI55" s="41"/>
      <c r="CJ55" s="41"/>
      <c r="CK55" s="41"/>
      <c r="CL55" s="41"/>
      <c r="CM55" s="41">
        <v>0</v>
      </c>
      <c r="CN55" s="41"/>
      <c r="CO55" s="41"/>
      <c r="CP55" s="41"/>
      <c r="CQ55" s="41">
        <v>0</v>
      </c>
      <c r="CR55" s="41"/>
      <c r="CS55" s="41"/>
      <c r="CT55" s="41">
        <v>0</v>
      </c>
      <c r="CU55" s="45"/>
      <c r="CV55" s="46" t="s">
        <v>49</v>
      </c>
      <c r="CW55" s="44"/>
    </row>
    <row r="56" spans="1:101" ht="45">
      <c r="A56" s="53"/>
      <c r="B56" s="55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18"/>
      <c r="Q56" s="18"/>
      <c r="R56" s="19"/>
      <c r="S56" s="36" t="s">
        <v>245</v>
      </c>
      <c r="T56" s="28" t="s">
        <v>45</v>
      </c>
      <c r="U56" s="35" t="s">
        <v>90</v>
      </c>
      <c r="V56" s="51"/>
      <c r="W56" s="30" t="s">
        <v>109</v>
      </c>
      <c r="X56" s="30" t="s">
        <v>195</v>
      </c>
      <c r="Y56" s="30" t="s">
        <v>108</v>
      </c>
      <c r="Z56" s="30" t="s">
        <v>76</v>
      </c>
      <c r="AA56" s="41">
        <v>298900</v>
      </c>
      <c r="AB56" s="41">
        <v>295229.08</v>
      </c>
      <c r="AC56" s="41"/>
      <c r="AD56" s="41"/>
      <c r="AE56" s="41"/>
      <c r="AF56" s="41"/>
      <c r="AG56" s="41">
        <v>298900</v>
      </c>
      <c r="AH56" s="41">
        <v>295229.08</v>
      </c>
      <c r="AI56" s="41">
        <v>308200</v>
      </c>
      <c r="AJ56" s="41"/>
      <c r="AK56" s="41"/>
      <c r="AL56" s="41">
        <v>308200</v>
      </c>
      <c r="AM56" s="41">
        <v>304633</v>
      </c>
      <c r="AN56" s="41"/>
      <c r="AO56" s="41"/>
      <c r="AP56" s="41">
        <v>304633</v>
      </c>
      <c r="AQ56" s="41">
        <v>304633</v>
      </c>
      <c r="AR56" s="41"/>
      <c r="AS56" s="41"/>
      <c r="AT56" s="41">
        <v>304633</v>
      </c>
      <c r="AU56" s="41">
        <v>304633</v>
      </c>
      <c r="AV56" s="41"/>
      <c r="AW56" s="41"/>
      <c r="AX56" s="41">
        <v>304633</v>
      </c>
      <c r="AY56" s="41">
        <v>298900</v>
      </c>
      <c r="AZ56" s="41">
        <v>295229.08</v>
      </c>
      <c r="BA56" s="41"/>
      <c r="BB56" s="41"/>
      <c r="BC56" s="41"/>
      <c r="BD56" s="41"/>
      <c r="BE56" s="41">
        <v>298900</v>
      </c>
      <c r="BF56" s="41">
        <v>295229.08</v>
      </c>
      <c r="BG56" s="41">
        <v>308200</v>
      </c>
      <c r="BH56" s="41"/>
      <c r="BI56" s="41"/>
      <c r="BJ56" s="41">
        <v>308200</v>
      </c>
      <c r="BK56" s="41">
        <v>304633</v>
      </c>
      <c r="BL56" s="41"/>
      <c r="BM56" s="41"/>
      <c r="BN56" s="41">
        <v>304633</v>
      </c>
      <c r="BO56" s="41">
        <v>304633</v>
      </c>
      <c r="BP56" s="41"/>
      <c r="BQ56" s="41"/>
      <c r="BR56" s="41">
        <v>304633</v>
      </c>
      <c r="BS56" s="41">
        <v>304633</v>
      </c>
      <c r="BT56" s="41"/>
      <c r="BU56" s="41"/>
      <c r="BV56" s="41">
        <v>304633</v>
      </c>
      <c r="BW56" s="41">
        <v>295229.08</v>
      </c>
      <c r="BX56" s="41"/>
      <c r="BY56" s="41"/>
      <c r="BZ56" s="41">
        <v>295229.08</v>
      </c>
      <c r="CA56" s="41">
        <v>308200</v>
      </c>
      <c r="CB56" s="41"/>
      <c r="CC56" s="41"/>
      <c r="CD56" s="41">
        <v>308200</v>
      </c>
      <c r="CE56" s="41">
        <v>304633</v>
      </c>
      <c r="CF56" s="41"/>
      <c r="CG56" s="41"/>
      <c r="CH56" s="41">
        <v>304633</v>
      </c>
      <c r="CI56" s="41">
        <v>295229.08</v>
      </c>
      <c r="CJ56" s="41"/>
      <c r="CK56" s="41"/>
      <c r="CL56" s="41">
        <v>295229.08</v>
      </c>
      <c r="CM56" s="41">
        <v>308200</v>
      </c>
      <c r="CN56" s="41"/>
      <c r="CO56" s="41"/>
      <c r="CP56" s="41">
        <v>308200</v>
      </c>
      <c r="CQ56" s="41">
        <v>304633</v>
      </c>
      <c r="CR56" s="41"/>
      <c r="CS56" s="41"/>
      <c r="CT56" s="41">
        <v>304633</v>
      </c>
      <c r="CU56" s="45"/>
      <c r="CV56" s="46" t="s">
        <v>51</v>
      </c>
      <c r="CW56" s="44"/>
    </row>
    <row r="57" spans="1:101" ht="45">
      <c r="A57" s="53"/>
      <c r="B57" s="55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18"/>
      <c r="Q57" s="18"/>
      <c r="R57" s="19"/>
      <c r="S57" s="36" t="s">
        <v>243</v>
      </c>
      <c r="T57" s="28" t="s">
        <v>45</v>
      </c>
      <c r="U57" s="29" t="s">
        <v>52</v>
      </c>
      <c r="V57" s="51"/>
      <c r="W57" s="30" t="s">
        <v>109</v>
      </c>
      <c r="X57" s="30" t="s">
        <v>195</v>
      </c>
      <c r="Y57" s="30" t="s">
        <v>78</v>
      </c>
      <c r="Z57" s="30" t="s">
        <v>56</v>
      </c>
      <c r="AA57" s="41">
        <v>145044.38</v>
      </c>
      <c r="AB57" s="41">
        <v>145034.49</v>
      </c>
      <c r="AC57" s="41"/>
      <c r="AD57" s="41"/>
      <c r="AE57" s="41"/>
      <c r="AF57" s="41"/>
      <c r="AG57" s="41">
        <v>145044.38</v>
      </c>
      <c r="AH57" s="41">
        <v>145034.49</v>
      </c>
      <c r="AI57" s="41">
        <v>58100</v>
      </c>
      <c r="AJ57" s="41"/>
      <c r="AK57" s="41"/>
      <c r="AL57" s="41">
        <v>58100</v>
      </c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>
        <v>145044.38</v>
      </c>
      <c r="AZ57" s="41">
        <v>145034.49</v>
      </c>
      <c r="BA57" s="41"/>
      <c r="BB57" s="41"/>
      <c r="BC57" s="41"/>
      <c r="BD57" s="41"/>
      <c r="BE57" s="41">
        <v>145044.38</v>
      </c>
      <c r="BF57" s="41">
        <v>145034.49</v>
      </c>
      <c r="BG57" s="41">
        <v>58100</v>
      </c>
      <c r="BH57" s="41"/>
      <c r="BI57" s="41"/>
      <c r="BJ57" s="41">
        <v>58100</v>
      </c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>
        <v>145034.49</v>
      </c>
      <c r="BX57" s="41"/>
      <c r="BY57" s="41"/>
      <c r="BZ57" s="41">
        <v>145034.49</v>
      </c>
      <c r="CA57" s="41">
        <v>58100</v>
      </c>
      <c r="CB57" s="41"/>
      <c r="CC57" s="41"/>
      <c r="CD57" s="41">
        <v>58100</v>
      </c>
      <c r="CE57" s="41"/>
      <c r="CF57" s="41"/>
      <c r="CG57" s="41"/>
      <c r="CH57" s="41"/>
      <c r="CI57" s="41">
        <v>145034.49</v>
      </c>
      <c r="CJ57" s="41"/>
      <c r="CK57" s="41"/>
      <c r="CL57" s="41">
        <v>145034.49</v>
      </c>
      <c r="CM57" s="41">
        <v>58100</v>
      </c>
      <c r="CN57" s="41"/>
      <c r="CO57" s="41"/>
      <c r="CP57" s="41">
        <v>58100</v>
      </c>
      <c r="CQ57" s="41"/>
      <c r="CR57" s="41"/>
      <c r="CS57" s="41"/>
      <c r="CT57" s="41"/>
      <c r="CU57" s="45"/>
      <c r="CV57" s="46" t="s">
        <v>53</v>
      </c>
      <c r="CW57" s="44"/>
    </row>
    <row r="58" spans="1:101">
      <c r="A58" s="53"/>
      <c r="B58" s="55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18"/>
      <c r="Q58" s="18"/>
      <c r="R58" s="19"/>
      <c r="S58" s="31"/>
      <c r="T58" s="31"/>
      <c r="U58" s="32"/>
      <c r="V58" s="51"/>
      <c r="W58" s="30" t="s">
        <v>109</v>
      </c>
      <c r="X58" s="30" t="s">
        <v>195</v>
      </c>
      <c r="Y58" s="30" t="s">
        <v>55</v>
      </c>
      <c r="Z58" s="30" t="s">
        <v>56</v>
      </c>
      <c r="AA58" s="41">
        <v>434423.2</v>
      </c>
      <c r="AB58" s="41">
        <v>434414.03</v>
      </c>
      <c r="AC58" s="41"/>
      <c r="AD58" s="41"/>
      <c r="AE58" s="41"/>
      <c r="AF58" s="41"/>
      <c r="AG58" s="41">
        <v>434423.2</v>
      </c>
      <c r="AH58" s="41">
        <v>434414.03</v>
      </c>
      <c r="AI58" s="41">
        <v>125408</v>
      </c>
      <c r="AJ58" s="41"/>
      <c r="AK58" s="41"/>
      <c r="AL58" s="41">
        <v>125408</v>
      </c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>
        <v>434423.2</v>
      </c>
      <c r="AZ58" s="41">
        <v>434414.03</v>
      </c>
      <c r="BA58" s="41"/>
      <c r="BB58" s="41"/>
      <c r="BC58" s="41"/>
      <c r="BD58" s="41"/>
      <c r="BE58" s="41">
        <v>434423.2</v>
      </c>
      <c r="BF58" s="41">
        <v>434414.03</v>
      </c>
      <c r="BG58" s="41">
        <v>125408</v>
      </c>
      <c r="BH58" s="41"/>
      <c r="BI58" s="41"/>
      <c r="BJ58" s="41">
        <v>125408</v>
      </c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>
        <v>434414.03</v>
      </c>
      <c r="BX58" s="41"/>
      <c r="BY58" s="41"/>
      <c r="BZ58" s="41">
        <v>434414.03</v>
      </c>
      <c r="CA58" s="41">
        <v>125408</v>
      </c>
      <c r="CB58" s="41"/>
      <c r="CC58" s="41"/>
      <c r="CD58" s="41">
        <v>125408</v>
      </c>
      <c r="CE58" s="41"/>
      <c r="CF58" s="41"/>
      <c r="CG58" s="41"/>
      <c r="CH58" s="41"/>
      <c r="CI58" s="41">
        <v>434414.03</v>
      </c>
      <c r="CJ58" s="41"/>
      <c r="CK58" s="41"/>
      <c r="CL58" s="41">
        <v>434414.03</v>
      </c>
      <c r="CM58" s="41">
        <v>125408</v>
      </c>
      <c r="CN58" s="41"/>
      <c r="CO58" s="41"/>
      <c r="CP58" s="41">
        <v>125408</v>
      </c>
      <c r="CQ58" s="41"/>
      <c r="CR58" s="41"/>
      <c r="CS58" s="41"/>
      <c r="CT58" s="41"/>
      <c r="CU58" s="45"/>
      <c r="CV58" s="46" t="s">
        <v>71</v>
      </c>
      <c r="CW58" s="44"/>
    </row>
    <row r="59" spans="1:101">
      <c r="A59" s="53"/>
      <c r="B59" s="55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18"/>
      <c r="Q59" s="18"/>
      <c r="R59" s="19"/>
      <c r="S59" s="31"/>
      <c r="T59" s="31"/>
      <c r="U59" s="32"/>
      <c r="V59" s="51"/>
      <c r="W59" s="30" t="s">
        <v>109</v>
      </c>
      <c r="X59" s="30" t="s">
        <v>195</v>
      </c>
      <c r="Y59" s="30" t="s">
        <v>55</v>
      </c>
      <c r="Z59" s="30" t="s">
        <v>73</v>
      </c>
      <c r="AA59" s="41">
        <v>31696.75</v>
      </c>
      <c r="AB59" s="41">
        <v>31696.75</v>
      </c>
      <c r="AC59" s="41"/>
      <c r="AD59" s="41"/>
      <c r="AE59" s="41"/>
      <c r="AF59" s="41"/>
      <c r="AG59" s="41">
        <v>31696.75</v>
      </c>
      <c r="AH59" s="41">
        <v>31696.75</v>
      </c>
      <c r="AI59" s="41">
        <v>3500</v>
      </c>
      <c r="AJ59" s="41"/>
      <c r="AK59" s="41"/>
      <c r="AL59" s="41">
        <v>3500</v>
      </c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>
        <v>31696.75</v>
      </c>
      <c r="AZ59" s="41">
        <v>31696.75</v>
      </c>
      <c r="BA59" s="41"/>
      <c r="BB59" s="41"/>
      <c r="BC59" s="41"/>
      <c r="BD59" s="41"/>
      <c r="BE59" s="41">
        <v>31696.75</v>
      </c>
      <c r="BF59" s="41">
        <v>31696.75</v>
      </c>
      <c r="BG59" s="41">
        <v>3500</v>
      </c>
      <c r="BH59" s="41"/>
      <c r="BI59" s="41"/>
      <c r="BJ59" s="41">
        <v>3500</v>
      </c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>
        <v>31696.75</v>
      </c>
      <c r="BX59" s="41"/>
      <c r="BY59" s="41"/>
      <c r="BZ59" s="41">
        <v>31696.75</v>
      </c>
      <c r="CA59" s="41">
        <v>3500</v>
      </c>
      <c r="CB59" s="41"/>
      <c r="CC59" s="41"/>
      <c r="CD59" s="41">
        <v>3500</v>
      </c>
      <c r="CE59" s="41"/>
      <c r="CF59" s="41"/>
      <c r="CG59" s="41"/>
      <c r="CH59" s="41"/>
      <c r="CI59" s="41">
        <v>31696.75</v>
      </c>
      <c r="CJ59" s="41"/>
      <c r="CK59" s="41"/>
      <c r="CL59" s="41">
        <v>31696.75</v>
      </c>
      <c r="CM59" s="41">
        <v>3500</v>
      </c>
      <c r="CN59" s="41"/>
      <c r="CO59" s="41"/>
      <c r="CP59" s="41">
        <v>3500</v>
      </c>
      <c r="CQ59" s="41"/>
      <c r="CR59" s="41"/>
      <c r="CS59" s="41"/>
      <c r="CT59" s="41"/>
      <c r="CU59" s="45"/>
      <c r="CV59" s="46" t="s">
        <v>79</v>
      </c>
      <c r="CW59" s="44"/>
    </row>
    <row r="60" spans="1:101">
      <c r="A60" s="53"/>
      <c r="B60" s="55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18"/>
      <c r="Q60" s="18"/>
      <c r="R60" s="19"/>
      <c r="S60" s="31"/>
      <c r="T60" s="31"/>
      <c r="U60" s="32"/>
      <c r="V60" s="51"/>
      <c r="W60" s="30" t="s">
        <v>109</v>
      </c>
      <c r="X60" s="30" t="s">
        <v>195</v>
      </c>
      <c r="Y60" s="30" t="s">
        <v>55</v>
      </c>
      <c r="Z60" s="30" t="s">
        <v>74</v>
      </c>
      <c r="AA60" s="41">
        <v>50224.99</v>
      </c>
      <c r="AB60" s="41">
        <v>50224.99</v>
      </c>
      <c r="AC60" s="41"/>
      <c r="AD60" s="41"/>
      <c r="AE60" s="41"/>
      <c r="AF60" s="41"/>
      <c r="AG60" s="41">
        <v>50224.99</v>
      </c>
      <c r="AH60" s="41">
        <v>50224.99</v>
      </c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>
        <v>50224.99</v>
      </c>
      <c r="BX60" s="41"/>
      <c r="BY60" s="41"/>
      <c r="BZ60" s="41">
        <v>50224.99</v>
      </c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5"/>
      <c r="CV60" s="46" t="s">
        <v>80</v>
      </c>
      <c r="CW60" s="44"/>
    </row>
    <row r="61" spans="1:101">
      <c r="A61" s="53"/>
      <c r="B61" s="55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18"/>
      <c r="Q61" s="18"/>
      <c r="R61" s="19"/>
      <c r="S61" s="31"/>
      <c r="T61" s="31"/>
      <c r="U61" s="32"/>
      <c r="V61" s="51"/>
      <c r="W61" s="30" t="s">
        <v>109</v>
      </c>
      <c r="X61" s="30" t="s">
        <v>195</v>
      </c>
      <c r="Y61" s="30" t="s">
        <v>83</v>
      </c>
      <c r="Z61" s="30" t="s">
        <v>56</v>
      </c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5"/>
      <c r="CV61" s="46" t="s">
        <v>81</v>
      </c>
      <c r="CW61" s="44"/>
    </row>
    <row r="62" spans="1:101">
      <c r="A62" s="53"/>
      <c r="B62" s="55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18"/>
      <c r="Q62" s="18"/>
      <c r="R62" s="19"/>
      <c r="S62" s="31"/>
      <c r="T62" s="31"/>
      <c r="U62" s="32"/>
      <c r="V62" s="51"/>
      <c r="W62" s="30" t="s">
        <v>109</v>
      </c>
      <c r="X62" s="30" t="s">
        <v>195</v>
      </c>
      <c r="Y62" s="30" t="s">
        <v>145</v>
      </c>
      <c r="Z62" s="30" t="s">
        <v>146</v>
      </c>
      <c r="AA62" s="41">
        <v>22</v>
      </c>
      <c r="AB62" s="41">
        <v>22</v>
      </c>
      <c r="AC62" s="41"/>
      <c r="AD62" s="41"/>
      <c r="AE62" s="41"/>
      <c r="AF62" s="41"/>
      <c r="AG62" s="41">
        <v>22</v>
      </c>
      <c r="AH62" s="41">
        <v>22</v>
      </c>
      <c r="AI62" s="41">
        <v>8000</v>
      </c>
      <c r="AJ62" s="41"/>
      <c r="AK62" s="41"/>
      <c r="AL62" s="41">
        <v>8000</v>
      </c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>
        <v>22</v>
      </c>
      <c r="AZ62" s="41">
        <v>22</v>
      </c>
      <c r="BA62" s="41"/>
      <c r="BB62" s="41"/>
      <c r="BC62" s="41"/>
      <c r="BD62" s="41"/>
      <c r="BE62" s="41">
        <v>22</v>
      </c>
      <c r="BF62" s="41">
        <v>22</v>
      </c>
      <c r="BG62" s="41">
        <v>8000</v>
      </c>
      <c r="BH62" s="41"/>
      <c r="BI62" s="41"/>
      <c r="BJ62" s="41">
        <v>8000</v>
      </c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>
        <v>22</v>
      </c>
      <c r="BX62" s="41"/>
      <c r="BY62" s="41"/>
      <c r="BZ62" s="41">
        <v>22</v>
      </c>
      <c r="CA62" s="41">
        <v>8000</v>
      </c>
      <c r="CB62" s="41"/>
      <c r="CC62" s="41"/>
      <c r="CD62" s="41">
        <v>8000</v>
      </c>
      <c r="CE62" s="41"/>
      <c r="CF62" s="41"/>
      <c r="CG62" s="41"/>
      <c r="CH62" s="41"/>
      <c r="CI62" s="41">
        <v>22</v>
      </c>
      <c r="CJ62" s="41"/>
      <c r="CK62" s="41"/>
      <c r="CL62" s="41">
        <v>22</v>
      </c>
      <c r="CM62" s="41">
        <v>8000</v>
      </c>
      <c r="CN62" s="41"/>
      <c r="CO62" s="41"/>
      <c r="CP62" s="41">
        <v>8000</v>
      </c>
      <c r="CQ62" s="41"/>
      <c r="CR62" s="41"/>
      <c r="CS62" s="41"/>
      <c r="CT62" s="41"/>
      <c r="CU62" s="45"/>
      <c r="CV62" s="46" t="s">
        <v>82</v>
      </c>
      <c r="CW62" s="44"/>
    </row>
    <row r="63" spans="1:101">
      <c r="A63" s="53"/>
      <c r="B63" s="55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18"/>
      <c r="Q63" s="18"/>
      <c r="R63" s="19"/>
      <c r="S63" s="31"/>
      <c r="T63" s="31"/>
      <c r="U63" s="32"/>
      <c r="V63" s="51"/>
      <c r="W63" s="30" t="s">
        <v>109</v>
      </c>
      <c r="X63" s="30" t="s">
        <v>195</v>
      </c>
      <c r="Y63" s="30" t="s">
        <v>147</v>
      </c>
      <c r="Z63" s="30" t="s">
        <v>148</v>
      </c>
      <c r="AA63" s="41">
        <v>300</v>
      </c>
      <c r="AB63" s="41">
        <v>300</v>
      </c>
      <c r="AC63" s="41"/>
      <c r="AD63" s="41"/>
      <c r="AE63" s="41"/>
      <c r="AF63" s="41"/>
      <c r="AG63" s="41">
        <v>300</v>
      </c>
      <c r="AH63" s="41">
        <v>300</v>
      </c>
      <c r="AI63" s="41">
        <v>4500</v>
      </c>
      <c r="AJ63" s="41"/>
      <c r="AK63" s="41"/>
      <c r="AL63" s="41">
        <v>4500</v>
      </c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>
        <v>300</v>
      </c>
      <c r="AZ63" s="41">
        <v>300</v>
      </c>
      <c r="BA63" s="41"/>
      <c r="BB63" s="41"/>
      <c r="BC63" s="41"/>
      <c r="BD63" s="41"/>
      <c r="BE63" s="41">
        <v>300</v>
      </c>
      <c r="BF63" s="41">
        <v>300</v>
      </c>
      <c r="BG63" s="41">
        <v>4500</v>
      </c>
      <c r="BH63" s="41"/>
      <c r="BI63" s="41"/>
      <c r="BJ63" s="41">
        <v>4500</v>
      </c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>
        <v>300</v>
      </c>
      <c r="BX63" s="41"/>
      <c r="BY63" s="41"/>
      <c r="BZ63" s="41">
        <v>300</v>
      </c>
      <c r="CA63" s="41">
        <v>4500</v>
      </c>
      <c r="CB63" s="41"/>
      <c r="CC63" s="41"/>
      <c r="CD63" s="41">
        <v>4500</v>
      </c>
      <c r="CE63" s="41"/>
      <c r="CF63" s="41"/>
      <c r="CG63" s="41"/>
      <c r="CH63" s="41"/>
      <c r="CI63" s="41">
        <v>300</v>
      </c>
      <c r="CJ63" s="41"/>
      <c r="CK63" s="41"/>
      <c r="CL63" s="41">
        <v>300</v>
      </c>
      <c r="CM63" s="41">
        <v>4500</v>
      </c>
      <c r="CN63" s="41"/>
      <c r="CO63" s="41"/>
      <c r="CP63" s="41">
        <v>4500</v>
      </c>
      <c r="CQ63" s="41"/>
      <c r="CR63" s="41"/>
      <c r="CS63" s="41"/>
      <c r="CT63" s="41"/>
      <c r="CU63" s="45"/>
      <c r="CV63" s="46" t="s">
        <v>84</v>
      </c>
      <c r="CW63" s="44"/>
    </row>
    <row r="64" spans="1:101">
      <c r="A64" s="53"/>
      <c r="B64" s="55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18"/>
      <c r="Q64" s="18"/>
      <c r="R64" s="19"/>
      <c r="S64" s="31"/>
      <c r="T64" s="31"/>
      <c r="U64" s="32"/>
      <c r="V64" s="51"/>
      <c r="W64" s="30" t="s">
        <v>109</v>
      </c>
      <c r="X64" s="30" t="s">
        <v>195</v>
      </c>
      <c r="Y64" s="30" t="s">
        <v>149</v>
      </c>
      <c r="Z64" s="30" t="s">
        <v>244</v>
      </c>
      <c r="AA64" s="41">
        <v>15408.88</v>
      </c>
      <c r="AB64" s="41">
        <v>15408.88</v>
      </c>
      <c r="AC64" s="41"/>
      <c r="AD64" s="41"/>
      <c r="AE64" s="41"/>
      <c r="AF64" s="41"/>
      <c r="AG64" s="41">
        <v>15408.88</v>
      </c>
      <c r="AH64" s="41">
        <v>15408.88</v>
      </c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>
        <v>15408.88</v>
      </c>
      <c r="AZ64" s="41">
        <v>15408.88</v>
      </c>
      <c r="BA64" s="41"/>
      <c r="BB64" s="41"/>
      <c r="BC64" s="41"/>
      <c r="BD64" s="41"/>
      <c r="BE64" s="41">
        <v>15408.88</v>
      </c>
      <c r="BF64" s="41">
        <v>15408.88</v>
      </c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>
        <v>15408.88</v>
      </c>
      <c r="BX64" s="41"/>
      <c r="BY64" s="41"/>
      <c r="BZ64" s="41">
        <v>15408.88</v>
      </c>
      <c r="CA64" s="41"/>
      <c r="CB64" s="41"/>
      <c r="CC64" s="41"/>
      <c r="CD64" s="41"/>
      <c r="CE64" s="41"/>
      <c r="CF64" s="41"/>
      <c r="CG64" s="41"/>
      <c r="CH64" s="41"/>
      <c r="CI64" s="41">
        <v>15408.88</v>
      </c>
      <c r="CJ64" s="41"/>
      <c r="CK64" s="41"/>
      <c r="CL64" s="41">
        <v>15408.88</v>
      </c>
      <c r="CM64" s="41"/>
      <c r="CN64" s="41"/>
      <c r="CO64" s="41"/>
      <c r="CP64" s="41"/>
      <c r="CQ64" s="41"/>
      <c r="CR64" s="41"/>
      <c r="CS64" s="41"/>
      <c r="CT64" s="41"/>
      <c r="CU64" s="45"/>
      <c r="CV64" s="46" t="s">
        <v>61</v>
      </c>
      <c r="CW64" s="44"/>
    </row>
    <row r="65" spans="1:101">
      <c r="A65" s="53"/>
      <c r="B65" s="55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18"/>
      <c r="Q65" s="18"/>
      <c r="R65" s="19"/>
      <c r="S65" s="31"/>
      <c r="T65" s="31"/>
      <c r="U65" s="32"/>
      <c r="V65" s="51"/>
      <c r="W65" s="30" t="s">
        <v>109</v>
      </c>
      <c r="X65" s="30" t="s">
        <v>195</v>
      </c>
      <c r="Y65" s="30" t="s">
        <v>149</v>
      </c>
      <c r="Z65" s="30" t="s">
        <v>150</v>
      </c>
      <c r="AA65" s="41">
        <v>2766</v>
      </c>
      <c r="AB65" s="41">
        <v>2766</v>
      </c>
      <c r="AC65" s="41"/>
      <c r="AD65" s="41"/>
      <c r="AE65" s="41"/>
      <c r="AF65" s="41"/>
      <c r="AG65" s="41">
        <v>2766</v>
      </c>
      <c r="AH65" s="41">
        <v>2766</v>
      </c>
      <c r="AI65" s="41">
        <v>0</v>
      </c>
      <c r="AJ65" s="41"/>
      <c r="AK65" s="41"/>
      <c r="AL65" s="41">
        <v>0</v>
      </c>
      <c r="AM65" s="41">
        <v>0</v>
      </c>
      <c r="AN65" s="41"/>
      <c r="AO65" s="41"/>
      <c r="AP65" s="41">
        <v>0</v>
      </c>
      <c r="AQ65" s="41">
        <v>0</v>
      </c>
      <c r="AR65" s="41"/>
      <c r="AS65" s="41"/>
      <c r="AT65" s="41">
        <v>0</v>
      </c>
      <c r="AU65" s="41">
        <v>0</v>
      </c>
      <c r="AV65" s="41"/>
      <c r="AW65" s="41"/>
      <c r="AX65" s="41">
        <v>0</v>
      </c>
      <c r="AY65" s="41">
        <v>2766</v>
      </c>
      <c r="AZ65" s="41">
        <v>2766</v>
      </c>
      <c r="BA65" s="41"/>
      <c r="BB65" s="41"/>
      <c r="BC65" s="41"/>
      <c r="BD65" s="41"/>
      <c r="BE65" s="41">
        <v>2766</v>
      </c>
      <c r="BF65" s="41">
        <v>2766</v>
      </c>
      <c r="BG65" s="41">
        <v>0</v>
      </c>
      <c r="BH65" s="41"/>
      <c r="BI65" s="41"/>
      <c r="BJ65" s="41">
        <v>0</v>
      </c>
      <c r="BK65" s="41">
        <v>0</v>
      </c>
      <c r="BL65" s="41"/>
      <c r="BM65" s="41"/>
      <c r="BN65" s="41">
        <v>0</v>
      </c>
      <c r="BO65" s="41">
        <v>0</v>
      </c>
      <c r="BP65" s="41"/>
      <c r="BQ65" s="41"/>
      <c r="BR65" s="41">
        <v>0</v>
      </c>
      <c r="BS65" s="41">
        <v>0</v>
      </c>
      <c r="BT65" s="41"/>
      <c r="BU65" s="41"/>
      <c r="BV65" s="41">
        <v>0</v>
      </c>
      <c r="BW65" s="41">
        <v>2766</v>
      </c>
      <c r="BX65" s="41"/>
      <c r="BY65" s="41"/>
      <c r="BZ65" s="41">
        <v>2766</v>
      </c>
      <c r="CA65" s="41">
        <v>0</v>
      </c>
      <c r="CB65" s="41"/>
      <c r="CC65" s="41"/>
      <c r="CD65" s="41">
        <v>0</v>
      </c>
      <c r="CE65" s="41">
        <v>0</v>
      </c>
      <c r="CF65" s="41"/>
      <c r="CG65" s="41"/>
      <c r="CH65" s="41">
        <v>0</v>
      </c>
      <c r="CI65" s="41">
        <v>2766</v>
      </c>
      <c r="CJ65" s="41"/>
      <c r="CK65" s="41"/>
      <c r="CL65" s="41">
        <v>2766</v>
      </c>
      <c r="CM65" s="41">
        <v>0</v>
      </c>
      <c r="CN65" s="41"/>
      <c r="CO65" s="41"/>
      <c r="CP65" s="41">
        <v>0</v>
      </c>
      <c r="CQ65" s="41">
        <v>0</v>
      </c>
      <c r="CR65" s="41"/>
      <c r="CS65" s="41"/>
      <c r="CT65" s="41">
        <v>0</v>
      </c>
      <c r="CU65" s="45"/>
      <c r="CV65" s="46"/>
      <c r="CW65" s="44"/>
    </row>
    <row r="66" spans="1:101">
      <c r="A66" s="53"/>
      <c r="B66" s="55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18"/>
      <c r="Q66" s="18"/>
      <c r="R66" s="19"/>
      <c r="S66" s="31"/>
      <c r="T66" s="31"/>
      <c r="U66" s="32"/>
      <c r="V66" s="51"/>
      <c r="W66" s="30" t="s">
        <v>109</v>
      </c>
      <c r="X66" s="30" t="s">
        <v>194</v>
      </c>
      <c r="Y66" s="30" t="s">
        <v>108</v>
      </c>
      <c r="Z66" s="30" t="s">
        <v>76</v>
      </c>
      <c r="AA66" s="41">
        <v>171200</v>
      </c>
      <c r="AB66" s="41">
        <v>170911.45</v>
      </c>
      <c r="AC66" s="41"/>
      <c r="AD66" s="41"/>
      <c r="AE66" s="41"/>
      <c r="AF66" s="41"/>
      <c r="AG66" s="41">
        <v>171200</v>
      </c>
      <c r="AH66" s="41">
        <v>170911.45</v>
      </c>
      <c r="AI66" s="41">
        <v>175000</v>
      </c>
      <c r="AJ66" s="41"/>
      <c r="AK66" s="41"/>
      <c r="AL66" s="41">
        <v>175000</v>
      </c>
      <c r="AM66" s="41">
        <v>174620</v>
      </c>
      <c r="AN66" s="41"/>
      <c r="AO66" s="41"/>
      <c r="AP66" s="41">
        <v>174620</v>
      </c>
      <c r="AQ66" s="41">
        <v>174620</v>
      </c>
      <c r="AR66" s="41"/>
      <c r="AS66" s="41"/>
      <c r="AT66" s="41">
        <v>174620</v>
      </c>
      <c r="AU66" s="41">
        <v>174620</v>
      </c>
      <c r="AV66" s="41"/>
      <c r="AW66" s="41"/>
      <c r="AX66" s="41">
        <v>174620</v>
      </c>
      <c r="AY66" s="41">
        <v>171200</v>
      </c>
      <c r="AZ66" s="41">
        <v>170911.45</v>
      </c>
      <c r="BA66" s="41"/>
      <c r="BB66" s="41"/>
      <c r="BC66" s="41"/>
      <c r="BD66" s="41"/>
      <c r="BE66" s="41">
        <v>171200</v>
      </c>
      <c r="BF66" s="41">
        <v>170911.45</v>
      </c>
      <c r="BG66" s="41">
        <v>175000</v>
      </c>
      <c r="BH66" s="41"/>
      <c r="BI66" s="41"/>
      <c r="BJ66" s="41">
        <v>175000</v>
      </c>
      <c r="BK66" s="41">
        <v>174620</v>
      </c>
      <c r="BL66" s="41"/>
      <c r="BM66" s="41"/>
      <c r="BN66" s="41">
        <v>174620</v>
      </c>
      <c r="BO66" s="41">
        <v>174620</v>
      </c>
      <c r="BP66" s="41"/>
      <c r="BQ66" s="41"/>
      <c r="BR66" s="41">
        <v>174620</v>
      </c>
      <c r="BS66" s="41">
        <v>174620</v>
      </c>
      <c r="BT66" s="41"/>
      <c r="BU66" s="41"/>
      <c r="BV66" s="41">
        <v>174620</v>
      </c>
      <c r="BW66" s="41">
        <v>170911.45</v>
      </c>
      <c r="BX66" s="41"/>
      <c r="BY66" s="41"/>
      <c r="BZ66" s="41">
        <v>170911.45</v>
      </c>
      <c r="CA66" s="41">
        <v>175000</v>
      </c>
      <c r="CB66" s="41"/>
      <c r="CC66" s="41"/>
      <c r="CD66" s="41">
        <v>175000</v>
      </c>
      <c r="CE66" s="41">
        <v>174620</v>
      </c>
      <c r="CF66" s="41"/>
      <c r="CG66" s="41"/>
      <c r="CH66" s="41">
        <v>174620</v>
      </c>
      <c r="CI66" s="41">
        <v>170911.45</v>
      </c>
      <c r="CJ66" s="41"/>
      <c r="CK66" s="41"/>
      <c r="CL66" s="41">
        <v>170911.45</v>
      </c>
      <c r="CM66" s="41">
        <v>175000</v>
      </c>
      <c r="CN66" s="41"/>
      <c r="CO66" s="41"/>
      <c r="CP66" s="41">
        <v>175000</v>
      </c>
      <c r="CQ66" s="41">
        <v>174620</v>
      </c>
      <c r="CR66" s="41"/>
      <c r="CS66" s="41"/>
      <c r="CT66" s="41">
        <v>174620</v>
      </c>
      <c r="CU66" s="45"/>
      <c r="CV66" s="46" t="s">
        <v>91</v>
      </c>
      <c r="CW66" s="44"/>
    </row>
    <row r="67" spans="1:101" ht="56.25">
      <c r="A67" s="53" t="s">
        <v>196</v>
      </c>
      <c r="B67" s="55" t="s">
        <v>197</v>
      </c>
      <c r="C67" s="18" t="s">
        <v>105</v>
      </c>
      <c r="D67" s="18" t="s">
        <v>110</v>
      </c>
      <c r="E67" s="18" t="s">
        <v>107</v>
      </c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18"/>
      <c r="Q67" s="18"/>
      <c r="R67" s="19"/>
      <c r="S67" s="31" t="s">
        <v>251</v>
      </c>
      <c r="T67" s="28" t="s">
        <v>45</v>
      </c>
      <c r="U67" s="29" t="s">
        <v>248</v>
      </c>
      <c r="V67" s="51" t="s">
        <v>46</v>
      </c>
      <c r="W67" s="30" t="s">
        <v>109</v>
      </c>
      <c r="X67" s="30" t="s">
        <v>195</v>
      </c>
      <c r="Y67" s="30" t="s">
        <v>111</v>
      </c>
      <c r="Z67" s="30" t="s">
        <v>76</v>
      </c>
      <c r="AA67" s="41">
        <v>989800</v>
      </c>
      <c r="AB67" s="41">
        <v>977579.68</v>
      </c>
      <c r="AC67" s="41"/>
      <c r="AD67" s="41"/>
      <c r="AE67" s="41"/>
      <c r="AF67" s="41"/>
      <c r="AG67" s="41">
        <v>989800</v>
      </c>
      <c r="AH67" s="41">
        <v>977579.68</v>
      </c>
      <c r="AI67" s="41">
        <v>1021200</v>
      </c>
      <c r="AJ67" s="41"/>
      <c r="AK67" s="41"/>
      <c r="AL67" s="41">
        <v>1021200</v>
      </c>
      <c r="AM67" s="41">
        <v>1008718</v>
      </c>
      <c r="AN67" s="41"/>
      <c r="AO67" s="41"/>
      <c r="AP67" s="41">
        <v>1008718</v>
      </c>
      <c r="AQ67" s="41">
        <v>1008718</v>
      </c>
      <c r="AR67" s="41"/>
      <c r="AS67" s="41"/>
      <c r="AT67" s="41">
        <v>1008718</v>
      </c>
      <c r="AU67" s="41">
        <v>1008718</v>
      </c>
      <c r="AV67" s="41"/>
      <c r="AW67" s="41"/>
      <c r="AX67" s="41">
        <v>1008718</v>
      </c>
      <c r="AY67" s="41">
        <v>989800</v>
      </c>
      <c r="AZ67" s="41">
        <v>977579.68</v>
      </c>
      <c r="BA67" s="41"/>
      <c r="BB67" s="41"/>
      <c r="BC67" s="41"/>
      <c r="BD67" s="41"/>
      <c r="BE67" s="41">
        <v>989800</v>
      </c>
      <c r="BF67" s="41">
        <v>977579.68</v>
      </c>
      <c r="BG67" s="41">
        <v>1021200</v>
      </c>
      <c r="BH67" s="41"/>
      <c r="BI67" s="41"/>
      <c r="BJ67" s="41">
        <v>1021200</v>
      </c>
      <c r="BK67" s="41">
        <v>1008718</v>
      </c>
      <c r="BL67" s="41"/>
      <c r="BM67" s="41"/>
      <c r="BN67" s="41">
        <v>1008718</v>
      </c>
      <c r="BO67" s="41">
        <v>1008718</v>
      </c>
      <c r="BP67" s="41"/>
      <c r="BQ67" s="41"/>
      <c r="BR67" s="41">
        <v>1008718</v>
      </c>
      <c r="BS67" s="41">
        <v>1008718</v>
      </c>
      <c r="BT67" s="41"/>
      <c r="BU67" s="41"/>
      <c r="BV67" s="41">
        <v>1008718</v>
      </c>
      <c r="BW67" s="41">
        <v>977579.68</v>
      </c>
      <c r="BX67" s="41"/>
      <c r="BY67" s="41"/>
      <c r="BZ67" s="41">
        <v>977579.68</v>
      </c>
      <c r="CA67" s="41">
        <v>1021200</v>
      </c>
      <c r="CB67" s="41"/>
      <c r="CC67" s="41"/>
      <c r="CD67" s="41">
        <v>1021200</v>
      </c>
      <c r="CE67" s="41">
        <v>1008718</v>
      </c>
      <c r="CF67" s="41"/>
      <c r="CG67" s="41"/>
      <c r="CH67" s="41">
        <v>1008718</v>
      </c>
      <c r="CI67" s="41">
        <v>977579.68</v>
      </c>
      <c r="CJ67" s="41"/>
      <c r="CK67" s="41"/>
      <c r="CL67" s="41">
        <v>977579.68</v>
      </c>
      <c r="CM67" s="41">
        <v>1021200</v>
      </c>
      <c r="CN67" s="41"/>
      <c r="CO67" s="41"/>
      <c r="CP67" s="41">
        <v>1021200</v>
      </c>
      <c r="CQ67" s="41">
        <v>1008718</v>
      </c>
      <c r="CR67" s="41"/>
      <c r="CS67" s="41"/>
      <c r="CT67" s="41">
        <v>1008718</v>
      </c>
      <c r="CU67" s="45"/>
      <c r="CV67" s="46" t="s">
        <v>49</v>
      </c>
      <c r="CW67" s="44"/>
    </row>
    <row r="68" spans="1:101" ht="78.75">
      <c r="A68" s="53"/>
      <c r="B68" s="55"/>
      <c r="C68" s="18" t="s">
        <v>105</v>
      </c>
      <c r="D68" s="18" t="s">
        <v>110</v>
      </c>
      <c r="E68" s="18" t="s">
        <v>107</v>
      </c>
      <c r="F68" s="18"/>
      <c r="G68" s="18"/>
      <c r="H68" s="18"/>
      <c r="I68" s="18"/>
      <c r="J68" s="18"/>
      <c r="K68" s="18"/>
      <c r="L68" s="18"/>
      <c r="M68" s="18" t="s">
        <v>198</v>
      </c>
      <c r="N68" s="18" t="s">
        <v>45</v>
      </c>
      <c r="O68" s="19" t="s">
        <v>199</v>
      </c>
      <c r="P68" s="18" t="s">
        <v>130</v>
      </c>
      <c r="Q68" s="18" t="s">
        <v>45</v>
      </c>
      <c r="R68" s="19" t="s">
        <v>121</v>
      </c>
      <c r="S68" s="31" t="s">
        <v>247</v>
      </c>
      <c r="T68" s="31" t="s">
        <v>45</v>
      </c>
      <c r="U68" s="32" t="s">
        <v>90</v>
      </c>
      <c r="V68" s="51"/>
      <c r="W68" s="30" t="s">
        <v>109</v>
      </c>
      <c r="X68" s="30" t="s">
        <v>194</v>
      </c>
      <c r="Y68" s="30" t="s">
        <v>111</v>
      </c>
      <c r="Z68" s="30" t="s">
        <v>76</v>
      </c>
      <c r="AA68" s="41">
        <v>567000</v>
      </c>
      <c r="AB68" s="41">
        <v>565931.94999999995</v>
      </c>
      <c r="AC68" s="41"/>
      <c r="AD68" s="41"/>
      <c r="AE68" s="41"/>
      <c r="AF68" s="41"/>
      <c r="AG68" s="41">
        <v>567000</v>
      </c>
      <c r="AH68" s="41">
        <v>565931.94999999995</v>
      </c>
      <c r="AI68" s="41">
        <v>579600</v>
      </c>
      <c r="AJ68" s="41"/>
      <c r="AK68" s="41"/>
      <c r="AL68" s="41">
        <v>579600</v>
      </c>
      <c r="AM68" s="41">
        <v>578210</v>
      </c>
      <c r="AN68" s="41"/>
      <c r="AO68" s="41"/>
      <c r="AP68" s="41">
        <v>578210</v>
      </c>
      <c r="AQ68" s="41">
        <v>578210</v>
      </c>
      <c r="AR68" s="41"/>
      <c r="AS68" s="41"/>
      <c r="AT68" s="41">
        <v>578210</v>
      </c>
      <c r="AU68" s="41">
        <v>578210</v>
      </c>
      <c r="AV68" s="41"/>
      <c r="AW68" s="41"/>
      <c r="AX68" s="41">
        <v>578210</v>
      </c>
      <c r="AY68" s="41">
        <v>567000</v>
      </c>
      <c r="AZ68" s="41">
        <v>565931.94999999995</v>
      </c>
      <c r="BA68" s="41"/>
      <c r="BB68" s="41"/>
      <c r="BC68" s="41"/>
      <c r="BD68" s="41"/>
      <c r="BE68" s="41">
        <v>567000</v>
      </c>
      <c r="BF68" s="41">
        <v>565931.94999999995</v>
      </c>
      <c r="BG68" s="41">
        <v>579600</v>
      </c>
      <c r="BH68" s="41"/>
      <c r="BI68" s="41"/>
      <c r="BJ68" s="41">
        <v>579600</v>
      </c>
      <c r="BK68" s="41">
        <v>578210</v>
      </c>
      <c r="BL68" s="41"/>
      <c r="BM68" s="41"/>
      <c r="BN68" s="41">
        <v>578210</v>
      </c>
      <c r="BO68" s="41">
        <v>578210</v>
      </c>
      <c r="BP68" s="41"/>
      <c r="BQ68" s="41"/>
      <c r="BR68" s="41">
        <v>578210</v>
      </c>
      <c r="BS68" s="41">
        <v>578210</v>
      </c>
      <c r="BT68" s="41"/>
      <c r="BU68" s="41"/>
      <c r="BV68" s="41">
        <v>578210</v>
      </c>
      <c r="BW68" s="41">
        <v>565931.94999999995</v>
      </c>
      <c r="BX68" s="41"/>
      <c r="BY68" s="41"/>
      <c r="BZ68" s="41">
        <v>565931.94999999995</v>
      </c>
      <c r="CA68" s="41">
        <v>579600</v>
      </c>
      <c r="CB68" s="41"/>
      <c r="CC68" s="41"/>
      <c r="CD68" s="41">
        <v>579600</v>
      </c>
      <c r="CE68" s="41">
        <v>578210</v>
      </c>
      <c r="CF68" s="41"/>
      <c r="CG68" s="41"/>
      <c r="CH68" s="41">
        <v>578210</v>
      </c>
      <c r="CI68" s="41">
        <v>565931.94999999995</v>
      </c>
      <c r="CJ68" s="41"/>
      <c r="CK68" s="41"/>
      <c r="CL68" s="41">
        <v>565931.94999999995</v>
      </c>
      <c r="CM68" s="41">
        <v>579600</v>
      </c>
      <c r="CN68" s="41"/>
      <c r="CO68" s="41"/>
      <c r="CP68" s="41">
        <v>579600</v>
      </c>
      <c r="CQ68" s="41">
        <v>578210</v>
      </c>
      <c r="CR68" s="41"/>
      <c r="CS68" s="41"/>
      <c r="CT68" s="41">
        <v>578210</v>
      </c>
      <c r="CU68" s="45"/>
      <c r="CV68" s="46" t="s">
        <v>50</v>
      </c>
      <c r="CW68" s="44"/>
    </row>
    <row r="69" spans="1:101" ht="45">
      <c r="A69" s="56"/>
      <c r="B69" s="5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18"/>
      <c r="Q69" s="18"/>
      <c r="R69" s="19"/>
      <c r="S69" s="31" t="s">
        <v>243</v>
      </c>
      <c r="T69" s="31" t="s">
        <v>45</v>
      </c>
      <c r="U69" s="32" t="s">
        <v>52</v>
      </c>
      <c r="V69" s="51"/>
      <c r="W69" s="30"/>
      <c r="X69" s="30"/>
      <c r="Y69" s="30"/>
      <c r="Z69" s="30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5"/>
      <c r="CV69" s="46" t="s">
        <v>51</v>
      </c>
      <c r="CW69" s="44"/>
    </row>
    <row r="70" spans="1:101" ht="56.45" customHeight="1">
      <c r="A70" s="52" t="s">
        <v>201</v>
      </c>
      <c r="B70" s="54" t="s">
        <v>202</v>
      </c>
      <c r="C70" s="18" t="s">
        <v>115</v>
      </c>
      <c r="D70" s="18" t="s">
        <v>45</v>
      </c>
      <c r="E70" s="18" t="s">
        <v>116</v>
      </c>
      <c r="F70" s="18"/>
      <c r="G70" s="18"/>
      <c r="H70" s="18"/>
      <c r="I70" s="18"/>
      <c r="J70" s="18"/>
      <c r="K70" s="18"/>
      <c r="L70" s="18"/>
      <c r="M70" s="18" t="s">
        <v>203</v>
      </c>
      <c r="N70" s="18" t="s">
        <v>45</v>
      </c>
      <c r="O70" s="19" t="s">
        <v>204</v>
      </c>
      <c r="P70" s="18"/>
      <c r="Q70" s="18"/>
      <c r="R70" s="19"/>
      <c r="S70" s="31" t="s">
        <v>251</v>
      </c>
      <c r="T70" s="28" t="s">
        <v>45</v>
      </c>
      <c r="U70" s="29" t="s">
        <v>248</v>
      </c>
      <c r="V70" s="50" t="s">
        <v>97</v>
      </c>
      <c r="W70" s="30" t="s">
        <v>117</v>
      </c>
      <c r="X70" s="30" t="s">
        <v>205</v>
      </c>
      <c r="Y70" s="30" t="s">
        <v>206</v>
      </c>
      <c r="Z70" s="30" t="s">
        <v>150</v>
      </c>
      <c r="AA70" s="41">
        <v>150000</v>
      </c>
      <c r="AB70" s="41">
        <v>150000</v>
      </c>
      <c r="AC70" s="41"/>
      <c r="AD70" s="41"/>
      <c r="AE70" s="41"/>
      <c r="AF70" s="41"/>
      <c r="AG70" s="41">
        <v>150000</v>
      </c>
      <c r="AH70" s="41">
        <v>150000</v>
      </c>
      <c r="AI70" s="41">
        <v>0</v>
      </c>
      <c r="AJ70" s="41"/>
      <c r="AK70" s="41"/>
      <c r="AL70" s="41">
        <v>0</v>
      </c>
      <c r="AM70" s="41">
        <v>0</v>
      </c>
      <c r="AN70" s="41"/>
      <c r="AO70" s="41"/>
      <c r="AP70" s="41">
        <v>0</v>
      </c>
      <c r="AQ70" s="41">
        <v>0</v>
      </c>
      <c r="AR70" s="41"/>
      <c r="AS70" s="41"/>
      <c r="AT70" s="41">
        <v>0</v>
      </c>
      <c r="AU70" s="41">
        <v>0</v>
      </c>
      <c r="AV70" s="41"/>
      <c r="AW70" s="41"/>
      <c r="AX70" s="41">
        <v>0</v>
      </c>
      <c r="AY70" s="41">
        <v>150000</v>
      </c>
      <c r="AZ70" s="41">
        <v>150000</v>
      </c>
      <c r="BA70" s="41"/>
      <c r="BB70" s="41"/>
      <c r="BC70" s="41"/>
      <c r="BD70" s="41"/>
      <c r="BE70" s="41">
        <v>150000</v>
      </c>
      <c r="BF70" s="41">
        <v>150000</v>
      </c>
      <c r="BG70" s="41">
        <v>0</v>
      </c>
      <c r="BH70" s="41"/>
      <c r="BI70" s="41"/>
      <c r="BJ70" s="41">
        <v>0</v>
      </c>
      <c r="BK70" s="41">
        <v>0</v>
      </c>
      <c r="BL70" s="41"/>
      <c r="BM70" s="41"/>
      <c r="BN70" s="41">
        <v>0</v>
      </c>
      <c r="BO70" s="41">
        <v>0</v>
      </c>
      <c r="BP70" s="41"/>
      <c r="BQ70" s="41"/>
      <c r="BR70" s="41">
        <v>0</v>
      </c>
      <c r="BS70" s="41">
        <v>0</v>
      </c>
      <c r="BT70" s="41"/>
      <c r="BU70" s="41"/>
      <c r="BV70" s="41">
        <v>0</v>
      </c>
      <c r="BW70" s="41">
        <v>150000</v>
      </c>
      <c r="BX70" s="41"/>
      <c r="BY70" s="41"/>
      <c r="BZ70" s="41">
        <v>150000</v>
      </c>
      <c r="CA70" s="41">
        <v>0</v>
      </c>
      <c r="CB70" s="41"/>
      <c r="CC70" s="41"/>
      <c r="CD70" s="41">
        <v>0</v>
      </c>
      <c r="CE70" s="41">
        <v>0</v>
      </c>
      <c r="CF70" s="41"/>
      <c r="CG70" s="41"/>
      <c r="CH70" s="41">
        <v>0</v>
      </c>
      <c r="CI70" s="41">
        <v>150000</v>
      </c>
      <c r="CJ70" s="41"/>
      <c r="CK70" s="41"/>
      <c r="CL70" s="41">
        <v>150000</v>
      </c>
      <c r="CM70" s="41">
        <v>0</v>
      </c>
      <c r="CN70" s="41"/>
      <c r="CO70" s="41"/>
      <c r="CP70" s="41">
        <v>0</v>
      </c>
      <c r="CQ70" s="41">
        <v>0</v>
      </c>
      <c r="CR70" s="41"/>
      <c r="CS70" s="41"/>
      <c r="CT70" s="41">
        <v>0</v>
      </c>
      <c r="CU70" s="45"/>
      <c r="CV70" s="44"/>
      <c r="CW70" s="44"/>
    </row>
    <row r="71" spans="1:101" ht="56.25">
      <c r="A71" s="53"/>
      <c r="B71" s="55"/>
      <c r="C71" s="18" t="s">
        <v>113</v>
      </c>
      <c r="D71" s="18" t="s">
        <v>45</v>
      </c>
      <c r="E71" s="18" t="s">
        <v>114</v>
      </c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18"/>
      <c r="Q71" s="18"/>
      <c r="R71" s="19"/>
      <c r="S71" s="31" t="s">
        <v>247</v>
      </c>
      <c r="T71" s="31" t="s">
        <v>45</v>
      </c>
      <c r="U71" s="32" t="s">
        <v>90</v>
      </c>
      <c r="V71" s="51"/>
      <c r="W71" s="30"/>
      <c r="X71" s="30"/>
      <c r="Y71" s="30"/>
      <c r="Z71" s="30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5"/>
      <c r="CV71" s="46" t="s">
        <v>49</v>
      </c>
      <c r="CW71" s="44"/>
    </row>
    <row r="72" spans="1:101" ht="45">
      <c r="A72" s="53"/>
      <c r="B72" s="55"/>
      <c r="C72" s="18" t="s">
        <v>63</v>
      </c>
      <c r="D72" s="18" t="s">
        <v>207</v>
      </c>
      <c r="E72" s="18" t="s">
        <v>64</v>
      </c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18"/>
      <c r="Q72" s="18"/>
      <c r="R72" s="19"/>
      <c r="S72" s="31" t="s">
        <v>243</v>
      </c>
      <c r="T72" s="31" t="s">
        <v>45</v>
      </c>
      <c r="U72" s="32" t="s">
        <v>52</v>
      </c>
      <c r="V72" s="51"/>
      <c r="W72" s="30"/>
      <c r="X72" s="30"/>
      <c r="Y72" s="30"/>
      <c r="Z72" s="30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5"/>
      <c r="CV72" s="46" t="s">
        <v>50</v>
      </c>
      <c r="CW72" s="44"/>
    </row>
    <row r="73" spans="1:101" ht="45.2" customHeight="1">
      <c r="A73" s="52" t="s">
        <v>208</v>
      </c>
      <c r="B73" s="54" t="s">
        <v>209</v>
      </c>
      <c r="C73" s="18" t="s">
        <v>63</v>
      </c>
      <c r="D73" s="18" t="s">
        <v>45</v>
      </c>
      <c r="E73" s="18" t="s">
        <v>64</v>
      </c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18"/>
      <c r="Q73" s="18"/>
      <c r="R73" s="19"/>
      <c r="S73" s="36" t="s">
        <v>253</v>
      </c>
      <c r="T73" s="28" t="s">
        <v>45</v>
      </c>
      <c r="U73" s="35" t="s">
        <v>254</v>
      </c>
      <c r="V73" s="50" t="s">
        <v>82</v>
      </c>
      <c r="W73" s="30" t="s">
        <v>44</v>
      </c>
      <c r="X73" s="30" t="s">
        <v>210</v>
      </c>
      <c r="Y73" s="30" t="s">
        <v>118</v>
      </c>
      <c r="Z73" s="30" t="s">
        <v>211</v>
      </c>
      <c r="AA73" s="41">
        <v>136470</v>
      </c>
      <c r="AB73" s="41">
        <v>136470</v>
      </c>
      <c r="AC73" s="41"/>
      <c r="AD73" s="41"/>
      <c r="AE73" s="41"/>
      <c r="AF73" s="41"/>
      <c r="AG73" s="41">
        <v>136470</v>
      </c>
      <c r="AH73" s="41">
        <v>136470</v>
      </c>
      <c r="AI73" s="41">
        <v>145100</v>
      </c>
      <c r="AJ73" s="41"/>
      <c r="AK73" s="41"/>
      <c r="AL73" s="41">
        <v>145100</v>
      </c>
      <c r="AM73" s="41">
        <v>112100</v>
      </c>
      <c r="AN73" s="41"/>
      <c r="AO73" s="41"/>
      <c r="AP73" s="41">
        <v>112100</v>
      </c>
      <c r="AQ73" s="41">
        <v>77800</v>
      </c>
      <c r="AR73" s="41"/>
      <c r="AS73" s="41"/>
      <c r="AT73" s="41">
        <v>77800</v>
      </c>
      <c r="AU73" s="41">
        <v>77800</v>
      </c>
      <c r="AV73" s="41"/>
      <c r="AW73" s="41"/>
      <c r="AX73" s="41">
        <v>77800</v>
      </c>
      <c r="AY73" s="41">
        <v>136470</v>
      </c>
      <c r="AZ73" s="41">
        <v>136470</v>
      </c>
      <c r="BA73" s="41"/>
      <c r="BB73" s="41"/>
      <c r="BC73" s="41"/>
      <c r="BD73" s="41"/>
      <c r="BE73" s="41">
        <v>136470</v>
      </c>
      <c r="BF73" s="41">
        <v>136470</v>
      </c>
      <c r="BG73" s="41">
        <v>145100</v>
      </c>
      <c r="BH73" s="41"/>
      <c r="BI73" s="41"/>
      <c r="BJ73" s="41">
        <v>145100</v>
      </c>
      <c r="BK73" s="41">
        <v>112100</v>
      </c>
      <c r="BL73" s="41"/>
      <c r="BM73" s="41"/>
      <c r="BN73" s="41">
        <v>112100</v>
      </c>
      <c r="BO73" s="41">
        <v>77800</v>
      </c>
      <c r="BP73" s="41"/>
      <c r="BQ73" s="41"/>
      <c r="BR73" s="41">
        <v>77800</v>
      </c>
      <c r="BS73" s="41">
        <v>77800</v>
      </c>
      <c r="BT73" s="41"/>
      <c r="BU73" s="41"/>
      <c r="BV73" s="41">
        <v>77800</v>
      </c>
      <c r="BW73" s="41">
        <v>136470</v>
      </c>
      <c r="BX73" s="41"/>
      <c r="BY73" s="41"/>
      <c r="BZ73" s="41">
        <v>136470</v>
      </c>
      <c r="CA73" s="41">
        <v>145100</v>
      </c>
      <c r="CB73" s="41"/>
      <c r="CC73" s="41"/>
      <c r="CD73" s="41">
        <v>145100</v>
      </c>
      <c r="CE73" s="41">
        <v>112100</v>
      </c>
      <c r="CF73" s="41"/>
      <c r="CG73" s="41"/>
      <c r="CH73" s="41">
        <v>112100</v>
      </c>
      <c r="CI73" s="41">
        <v>136470</v>
      </c>
      <c r="CJ73" s="41"/>
      <c r="CK73" s="41"/>
      <c r="CL73" s="41">
        <v>136470</v>
      </c>
      <c r="CM73" s="41">
        <v>145100</v>
      </c>
      <c r="CN73" s="41"/>
      <c r="CO73" s="41"/>
      <c r="CP73" s="41">
        <v>145100</v>
      </c>
      <c r="CQ73" s="41">
        <v>112100</v>
      </c>
      <c r="CR73" s="41"/>
      <c r="CS73" s="41"/>
      <c r="CT73" s="41">
        <v>112100</v>
      </c>
      <c r="CU73" s="45"/>
      <c r="CV73" s="44"/>
      <c r="CW73" s="44"/>
    </row>
    <row r="74" spans="1:101" ht="33.75">
      <c r="A74" s="53"/>
      <c r="B74" s="55"/>
      <c r="C74" s="18" t="s">
        <v>105</v>
      </c>
      <c r="D74" s="18" t="s">
        <v>45</v>
      </c>
      <c r="E74" s="18" t="s">
        <v>107</v>
      </c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18"/>
      <c r="Q74" s="18"/>
      <c r="R74" s="19"/>
      <c r="S74" s="33" t="s">
        <v>255</v>
      </c>
      <c r="T74" s="31" t="s">
        <v>45</v>
      </c>
      <c r="U74" s="32" t="s">
        <v>90</v>
      </c>
      <c r="V74" s="51"/>
      <c r="W74" s="30"/>
      <c r="X74" s="30"/>
      <c r="Y74" s="30"/>
      <c r="Z74" s="30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5"/>
      <c r="CV74" s="46" t="s">
        <v>49</v>
      </c>
      <c r="CW74" s="44"/>
    </row>
    <row r="75" spans="1:101" ht="45">
      <c r="A75" s="56"/>
      <c r="B75" s="55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18"/>
      <c r="Q75" s="18"/>
      <c r="R75" s="19"/>
      <c r="S75" s="33" t="s">
        <v>256</v>
      </c>
      <c r="T75" s="31" t="s">
        <v>45</v>
      </c>
      <c r="U75" s="32" t="s">
        <v>52</v>
      </c>
      <c r="V75" s="51"/>
      <c r="W75" s="30"/>
      <c r="X75" s="30"/>
      <c r="Y75" s="30"/>
      <c r="Z75" s="30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5"/>
      <c r="CV75" s="46" t="s">
        <v>50</v>
      </c>
      <c r="CW75" s="44"/>
    </row>
    <row r="76" spans="1:101" ht="21">
      <c r="A76" s="13" t="s">
        <v>212</v>
      </c>
      <c r="B76" s="14" t="s">
        <v>213</v>
      </c>
      <c r="C76" s="15" t="s">
        <v>43</v>
      </c>
      <c r="D76" s="15" t="s">
        <v>43</v>
      </c>
      <c r="E76" s="15" t="s">
        <v>43</v>
      </c>
      <c r="F76" s="15" t="s">
        <v>43</v>
      </c>
      <c r="G76" s="15" t="s">
        <v>43</v>
      </c>
      <c r="H76" s="15" t="s">
        <v>43</v>
      </c>
      <c r="I76" s="15" t="s">
        <v>43</v>
      </c>
      <c r="J76" s="15" t="s">
        <v>43</v>
      </c>
      <c r="K76" s="15" t="s">
        <v>43</v>
      </c>
      <c r="L76" s="15" t="s">
        <v>43</v>
      </c>
      <c r="M76" s="15" t="s">
        <v>43</v>
      </c>
      <c r="N76" s="15" t="s">
        <v>43</v>
      </c>
      <c r="O76" s="15" t="s">
        <v>43</v>
      </c>
      <c r="P76" s="15" t="s">
        <v>43</v>
      </c>
      <c r="Q76" s="15" t="s">
        <v>43</v>
      </c>
      <c r="R76" s="15" t="s">
        <v>43</v>
      </c>
      <c r="S76" s="38" t="s">
        <v>43</v>
      </c>
      <c r="T76" s="38" t="s">
        <v>43</v>
      </c>
      <c r="U76" s="38" t="s">
        <v>43</v>
      </c>
      <c r="V76" s="39" t="s">
        <v>43</v>
      </c>
      <c r="W76" s="39" t="s">
        <v>43</v>
      </c>
      <c r="X76" s="39" t="s">
        <v>43</v>
      </c>
      <c r="Y76" s="39" t="s">
        <v>43</v>
      </c>
      <c r="Z76" s="39" t="s">
        <v>43</v>
      </c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39"/>
      <c r="CV76" s="44"/>
      <c r="CW76" s="44"/>
    </row>
    <row r="77" spans="1:101" ht="53.45" customHeight="1">
      <c r="A77" s="52" t="s">
        <v>214</v>
      </c>
      <c r="B77" s="54" t="s">
        <v>215</v>
      </c>
      <c r="C77" s="18" t="s">
        <v>103</v>
      </c>
      <c r="D77" s="18" t="s">
        <v>45</v>
      </c>
      <c r="E77" s="18" t="s">
        <v>104</v>
      </c>
      <c r="F77" s="18"/>
      <c r="G77" s="18"/>
      <c r="H77" s="18"/>
      <c r="I77" s="18"/>
      <c r="J77" s="18"/>
      <c r="K77" s="18"/>
      <c r="L77" s="18"/>
      <c r="M77" s="18" t="s">
        <v>59</v>
      </c>
      <c r="N77" s="18" t="s">
        <v>122</v>
      </c>
      <c r="O77" s="19" t="s">
        <v>60</v>
      </c>
      <c r="P77" s="18"/>
      <c r="Q77" s="18"/>
      <c r="R77" s="19"/>
      <c r="S77" s="31" t="s">
        <v>251</v>
      </c>
      <c r="T77" s="31" t="s">
        <v>45</v>
      </c>
      <c r="U77" s="32" t="s">
        <v>248</v>
      </c>
      <c r="V77" s="50" t="s">
        <v>112</v>
      </c>
      <c r="W77" s="30" t="s">
        <v>216</v>
      </c>
      <c r="X77" s="30" t="s">
        <v>217</v>
      </c>
      <c r="Y77" s="30" t="s">
        <v>111</v>
      </c>
      <c r="Z77" s="30" t="s">
        <v>76</v>
      </c>
      <c r="AA77" s="41">
        <v>61368</v>
      </c>
      <c r="AB77" s="41">
        <v>61368</v>
      </c>
      <c r="AC77" s="41">
        <v>61368</v>
      </c>
      <c r="AD77" s="41">
        <v>61368</v>
      </c>
      <c r="AE77" s="41"/>
      <c r="AF77" s="41"/>
      <c r="AG77" s="41"/>
      <c r="AH77" s="41"/>
      <c r="AI77" s="41">
        <v>61598</v>
      </c>
      <c r="AJ77" s="41">
        <v>61598</v>
      </c>
      <c r="AK77" s="41"/>
      <c r="AL77" s="41"/>
      <c r="AM77" s="41">
        <v>61598</v>
      </c>
      <c r="AN77" s="41">
        <v>61598</v>
      </c>
      <c r="AO77" s="41"/>
      <c r="AP77" s="41"/>
      <c r="AQ77" s="41">
        <v>61598</v>
      </c>
      <c r="AR77" s="41">
        <v>61598</v>
      </c>
      <c r="AS77" s="41"/>
      <c r="AT77" s="41"/>
      <c r="AU77" s="41">
        <v>61598</v>
      </c>
      <c r="AV77" s="41">
        <v>61598</v>
      </c>
      <c r="AW77" s="41"/>
      <c r="AX77" s="41"/>
      <c r="AY77" s="41">
        <v>61368</v>
      </c>
      <c r="AZ77" s="41">
        <v>61368</v>
      </c>
      <c r="BA77" s="41">
        <v>61368</v>
      </c>
      <c r="BB77" s="41">
        <v>61368</v>
      </c>
      <c r="BC77" s="41"/>
      <c r="BD77" s="41"/>
      <c r="BE77" s="41"/>
      <c r="BF77" s="41"/>
      <c r="BG77" s="41">
        <v>61598</v>
      </c>
      <c r="BH77" s="41">
        <v>61598</v>
      </c>
      <c r="BI77" s="41"/>
      <c r="BJ77" s="41"/>
      <c r="BK77" s="41">
        <v>61598</v>
      </c>
      <c r="BL77" s="41">
        <v>61598</v>
      </c>
      <c r="BM77" s="41"/>
      <c r="BN77" s="41"/>
      <c r="BO77" s="41">
        <v>61598</v>
      </c>
      <c r="BP77" s="41">
        <v>61598</v>
      </c>
      <c r="BQ77" s="41"/>
      <c r="BR77" s="41"/>
      <c r="BS77" s="41">
        <v>61598</v>
      </c>
      <c r="BT77" s="41">
        <v>61598</v>
      </c>
      <c r="BU77" s="41"/>
      <c r="BV77" s="41"/>
      <c r="BW77" s="41">
        <v>61368</v>
      </c>
      <c r="BX77" s="41">
        <v>61368</v>
      </c>
      <c r="BY77" s="41"/>
      <c r="BZ77" s="41"/>
      <c r="CA77" s="41">
        <v>61598</v>
      </c>
      <c r="CB77" s="41">
        <v>61598</v>
      </c>
      <c r="CC77" s="41"/>
      <c r="CD77" s="41"/>
      <c r="CE77" s="41">
        <v>61598</v>
      </c>
      <c r="CF77" s="41">
        <v>61598</v>
      </c>
      <c r="CG77" s="41"/>
      <c r="CH77" s="41"/>
      <c r="CI77" s="41">
        <v>61368</v>
      </c>
      <c r="CJ77" s="41">
        <v>61368</v>
      </c>
      <c r="CK77" s="41"/>
      <c r="CL77" s="41"/>
      <c r="CM77" s="41">
        <v>61598</v>
      </c>
      <c r="CN77" s="41">
        <v>61598</v>
      </c>
      <c r="CO77" s="41"/>
      <c r="CP77" s="41"/>
      <c r="CQ77" s="41">
        <v>61598</v>
      </c>
      <c r="CR77" s="41">
        <v>61598</v>
      </c>
      <c r="CS77" s="41"/>
      <c r="CT77" s="41"/>
      <c r="CU77" s="45"/>
      <c r="CV77" s="44"/>
      <c r="CW77" s="44"/>
    </row>
    <row r="78" spans="1:101" ht="33.75">
      <c r="A78" s="53"/>
      <c r="B78" s="55"/>
      <c r="C78" s="18" t="s">
        <v>218</v>
      </c>
      <c r="D78" s="18" t="s">
        <v>219</v>
      </c>
      <c r="E78" s="18" t="s">
        <v>220</v>
      </c>
      <c r="F78" s="18"/>
      <c r="G78" s="18"/>
      <c r="H78" s="18"/>
      <c r="I78" s="18"/>
      <c r="J78" s="18"/>
      <c r="K78" s="18"/>
      <c r="L78" s="18"/>
      <c r="M78" s="18" t="s">
        <v>85</v>
      </c>
      <c r="N78" s="18" t="s">
        <v>45</v>
      </c>
      <c r="O78" s="19" t="s">
        <v>86</v>
      </c>
      <c r="P78" s="18"/>
      <c r="Q78" s="18"/>
      <c r="R78" s="19"/>
      <c r="S78" s="31" t="s">
        <v>247</v>
      </c>
      <c r="T78" s="31" t="s">
        <v>45</v>
      </c>
      <c r="U78" s="32" t="s">
        <v>90</v>
      </c>
      <c r="V78" s="51"/>
      <c r="W78" s="30" t="s">
        <v>216</v>
      </c>
      <c r="X78" s="30" t="s">
        <v>217</v>
      </c>
      <c r="Y78" s="30" t="s">
        <v>108</v>
      </c>
      <c r="Z78" s="30" t="s">
        <v>76</v>
      </c>
      <c r="AA78" s="41">
        <v>18532.05</v>
      </c>
      <c r="AB78" s="41">
        <v>18532.05</v>
      </c>
      <c r="AC78" s="41">
        <v>18532.05</v>
      </c>
      <c r="AD78" s="41">
        <v>18532.05</v>
      </c>
      <c r="AE78" s="41"/>
      <c r="AF78" s="41"/>
      <c r="AG78" s="41"/>
      <c r="AH78" s="41"/>
      <c r="AI78" s="41">
        <v>18602</v>
      </c>
      <c r="AJ78" s="41">
        <v>18602</v>
      </c>
      <c r="AK78" s="41"/>
      <c r="AL78" s="41"/>
      <c r="AM78" s="41">
        <v>18602</v>
      </c>
      <c r="AN78" s="41">
        <v>18602</v>
      </c>
      <c r="AO78" s="41"/>
      <c r="AP78" s="41"/>
      <c r="AQ78" s="41">
        <v>18602</v>
      </c>
      <c r="AR78" s="41">
        <v>18602</v>
      </c>
      <c r="AS78" s="41"/>
      <c r="AT78" s="41"/>
      <c r="AU78" s="41">
        <v>18602</v>
      </c>
      <c r="AV78" s="41">
        <v>18602</v>
      </c>
      <c r="AW78" s="41"/>
      <c r="AX78" s="41"/>
      <c r="AY78" s="41">
        <v>18532.05</v>
      </c>
      <c r="AZ78" s="41">
        <v>18532.05</v>
      </c>
      <c r="BA78" s="41">
        <v>18532.05</v>
      </c>
      <c r="BB78" s="41">
        <v>18532.05</v>
      </c>
      <c r="BC78" s="41"/>
      <c r="BD78" s="41"/>
      <c r="BE78" s="41"/>
      <c r="BF78" s="41"/>
      <c r="BG78" s="41">
        <v>18602</v>
      </c>
      <c r="BH78" s="41">
        <v>18602</v>
      </c>
      <c r="BI78" s="41"/>
      <c r="BJ78" s="41"/>
      <c r="BK78" s="41">
        <v>18602</v>
      </c>
      <c r="BL78" s="41">
        <v>18602</v>
      </c>
      <c r="BM78" s="41"/>
      <c r="BN78" s="41"/>
      <c r="BO78" s="41">
        <v>18602</v>
      </c>
      <c r="BP78" s="41">
        <v>18602</v>
      </c>
      <c r="BQ78" s="41"/>
      <c r="BR78" s="41"/>
      <c r="BS78" s="41">
        <v>18602</v>
      </c>
      <c r="BT78" s="41">
        <v>18602</v>
      </c>
      <c r="BU78" s="41"/>
      <c r="BV78" s="41"/>
      <c r="BW78" s="41">
        <v>18532.05</v>
      </c>
      <c r="BX78" s="41">
        <v>18532.05</v>
      </c>
      <c r="BY78" s="41"/>
      <c r="BZ78" s="41"/>
      <c r="CA78" s="41">
        <v>18602</v>
      </c>
      <c r="CB78" s="41">
        <v>18602</v>
      </c>
      <c r="CC78" s="41"/>
      <c r="CD78" s="41"/>
      <c r="CE78" s="41">
        <v>18602</v>
      </c>
      <c r="CF78" s="41">
        <v>18602</v>
      </c>
      <c r="CG78" s="41"/>
      <c r="CH78" s="41"/>
      <c r="CI78" s="41">
        <v>18532.05</v>
      </c>
      <c r="CJ78" s="41">
        <v>18532.05</v>
      </c>
      <c r="CK78" s="41"/>
      <c r="CL78" s="41"/>
      <c r="CM78" s="41">
        <v>18602</v>
      </c>
      <c r="CN78" s="41">
        <v>18602</v>
      </c>
      <c r="CO78" s="41"/>
      <c r="CP78" s="41"/>
      <c r="CQ78" s="41">
        <v>18602</v>
      </c>
      <c r="CR78" s="41">
        <v>18602</v>
      </c>
      <c r="CS78" s="41"/>
      <c r="CT78" s="41"/>
      <c r="CU78" s="45"/>
      <c r="CV78" s="46" t="s">
        <v>50</v>
      </c>
      <c r="CW78" s="44"/>
    </row>
    <row r="79" spans="1:101" ht="45">
      <c r="A79" s="53"/>
      <c r="B79" s="55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 t="s">
        <v>87</v>
      </c>
      <c r="N79" s="18" t="s">
        <v>45</v>
      </c>
      <c r="O79" s="19" t="s">
        <v>52</v>
      </c>
      <c r="P79" s="18"/>
      <c r="Q79" s="18"/>
      <c r="R79" s="19"/>
      <c r="S79" s="31" t="s">
        <v>243</v>
      </c>
      <c r="T79" s="31" t="s">
        <v>45</v>
      </c>
      <c r="U79" s="32" t="s">
        <v>52</v>
      </c>
      <c r="V79" s="51"/>
      <c r="W79" s="30" t="s">
        <v>216</v>
      </c>
      <c r="X79" s="30" t="s">
        <v>217</v>
      </c>
      <c r="Y79" s="30" t="s">
        <v>55</v>
      </c>
      <c r="Z79" s="30" t="s">
        <v>56</v>
      </c>
      <c r="AA79" s="41">
        <v>8099.95</v>
      </c>
      <c r="AB79" s="41">
        <v>8099.95</v>
      </c>
      <c r="AC79" s="41">
        <v>8099.95</v>
      </c>
      <c r="AD79" s="41">
        <v>8099.95</v>
      </c>
      <c r="AE79" s="41"/>
      <c r="AF79" s="41"/>
      <c r="AG79" s="41"/>
      <c r="AH79" s="41"/>
      <c r="AI79" s="41">
        <v>10400</v>
      </c>
      <c r="AJ79" s="41">
        <v>10400</v>
      </c>
      <c r="AK79" s="41"/>
      <c r="AL79" s="41"/>
      <c r="AM79" s="41">
        <v>11300</v>
      </c>
      <c r="AN79" s="41">
        <v>11300</v>
      </c>
      <c r="AO79" s="41"/>
      <c r="AP79" s="41"/>
      <c r="AQ79" s="41">
        <v>14800</v>
      </c>
      <c r="AR79" s="41">
        <v>14800</v>
      </c>
      <c r="AS79" s="41"/>
      <c r="AT79" s="41"/>
      <c r="AU79" s="41">
        <v>14800</v>
      </c>
      <c r="AV79" s="41">
        <v>14800</v>
      </c>
      <c r="AW79" s="41"/>
      <c r="AX79" s="41"/>
      <c r="AY79" s="41">
        <v>8099.95</v>
      </c>
      <c r="AZ79" s="41">
        <v>8099.95</v>
      </c>
      <c r="BA79" s="41">
        <v>8099.95</v>
      </c>
      <c r="BB79" s="41">
        <v>8099.95</v>
      </c>
      <c r="BC79" s="41"/>
      <c r="BD79" s="41"/>
      <c r="BE79" s="41"/>
      <c r="BF79" s="41"/>
      <c r="BG79" s="41">
        <v>10400</v>
      </c>
      <c r="BH79" s="41">
        <v>10400</v>
      </c>
      <c r="BI79" s="41"/>
      <c r="BJ79" s="41"/>
      <c r="BK79" s="41">
        <v>11300</v>
      </c>
      <c r="BL79" s="41">
        <v>11300</v>
      </c>
      <c r="BM79" s="41"/>
      <c r="BN79" s="41"/>
      <c r="BO79" s="41">
        <v>14800</v>
      </c>
      <c r="BP79" s="41">
        <v>14800</v>
      </c>
      <c r="BQ79" s="41"/>
      <c r="BR79" s="41"/>
      <c r="BS79" s="41">
        <v>14800</v>
      </c>
      <c r="BT79" s="41">
        <v>14800</v>
      </c>
      <c r="BU79" s="41"/>
      <c r="BV79" s="41"/>
      <c r="BW79" s="41">
        <v>8099.95</v>
      </c>
      <c r="BX79" s="41">
        <v>8099.95</v>
      </c>
      <c r="BY79" s="41"/>
      <c r="BZ79" s="41"/>
      <c r="CA79" s="41">
        <v>10400</v>
      </c>
      <c r="CB79" s="41">
        <v>10400</v>
      </c>
      <c r="CC79" s="41"/>
      <c r="CD79" s="41"/>
      <c r="CE79" s="41">
        <v>11300</v>
      </c>
      <c r="CF79" s="41">
        <v>11300</v>
      </c>
      <c r="CG79" s="41"/>
      <c r="CH79" s="41"/>
      <c r="CI79" s="41">
        <v>8099.95</v>
      </c>
      <c r="CJ79" s="41">
        <v>8099.95</v>
      </c>
      <c r="CK79" s="41"/>
      <c r="CL79" s="41"/>
      <c r="CM79" s="41">
        <v>10400</v>
      </c>
      <c r="CN79" s="41">
        <v>10400</v>
      </c>
      <c r="CO79" s="41"/>
      <c r="CP79" s="41"/>
      <c r="CQ79" s="41">
        <v>11300</v>
      </c>
      <c r="CR79" s="41">
        <v>11300</v>
      </c>
      <c r="CS79" s="41"/>
      <c r="CT79" s="41"/>
      <c r="CU79" s="45"/>
      <c r="CV79" s="46" t="s">
        <v>53</v>
      </c>
      <c r="CW79" s="44"/>
    </row>
    <row r="80" spans="1:101">
      <c r="A80" s="13" t="s">
        <v>221</v>
      </c>
      <c r="B80" s="14" t="s">
        <v>222</v>
      </c>
      <c r="C80" s="15" t="s">
        <v>43</v>
      </c>
      <c r="D80" s="15" t="s">
        <v>43</v>
      </c>
      <c r="E80" s="15" t="s">
        <v>43</v>
      </c>
      <c r="F80" s="15" t="s">
        <v>43</v>
      </c>
      <c r="G80" s="15" t="s">
        <v>43</v>
      </c>
      <c r="H80" s="15" t="s">
        <v>43</v>
      </c>
      <c r="I80" s="15" t="s">
        <v>43</v>
      </c>
      <c r="J80" s="15" t="s">
        <v>43</v>
      </c>
      <c r="K80" s="15" t="s">
        <v>43</v>
      </c>
      <c r="L80" s="15" t="s">
        <v>43</v>
      </c>
      <c r="M80" s="15" t="s">
        <v>43</v>
      </c>
      <c r="N80" s="15" t="s">
        <v>43</v>
      </c>
      <c r="O80" s="15" t="s">
        <v>43</v>
      </c>
      <c r="P80" s="15" t="s">
        <v>43</v>
      </c>
      <c r="Q80" s="15" t="s">
        <v>43</v>
      </c>
      <c r="R80" s="15" t="s">
        <v>43</v>
      </c>
      <c r="S80" s="38" t="s">
        <v>43</v>
      </c>
      <c r="T80" s="38" t="s">
        <v>43</v>
      </c>
      <c r="U80" s="38" t="s">
        <v>43</v>
      </c>
      <c r="V80" s="39" t="s">
        <v>43</v>
      </c>
      <c r="W80" s="39" t="s">
        <v>43</v>
      </c>
      <c r="X80" s="39" t="s">
        <v>43</v>
      </c>
      <c r="Y80" s="39" t="s">
        <v>43</v>
      </c>
      <c r="Z80" s="39" t="s">
        <v>43</v>
      </c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39"/>
      <c r="CV80" s="44"/>
      <c r="CW80" s="44"/>
    </row>
    <row r="81" spans="1:101" ht="21">
      <c r="A81" s="13" t="s">
        <v>223</v>
      </c>
      <c r="B81" s="14" t="s">
        <v>224</v>
      </c>
      <c r="C81" s="15" t="s">
        <v>43</v>
      </c>
      <c r="D81" s="15" t="s">
        <v>43</v>
      </c>
      <c r="E81" s="15" t="s">
        <v>43</v>
      </c>
      <c r="F81" s="15" t="s">
        <v>43</v>
      </c>
      <c r="G81" s="15" t="s">
        <v>43</v>
      </c>
      <c r="H81" s="15" t="s">
        <v>43</v>
      </c>
      <c r="I81" s="15" t="s">
        <v>43</v>
      </c>
      <c r="J81" s="15" t="s">
        <v>43</v>
      </c>
      <c r="K81" s="15" t="s">
        <v>43</v>
      </c>
      <c r="L81" s="15" t="s">
        <v>43</v>
      </c>
      <c r="M81" s="15" t="s">
        <v>43</v>
      </c>
      <c r="N81" s="15" t="s">
        <v>43</v>
      </c>
      <c r="O81" s="15" t="s">
        <v>43</v>
      </c>
      <c r="P81" s="15" t="s">
        <v>43</v>
      </c>
      <c r="Q81" s="15" t="s">
        <v>43</v>
      </c>
      <c r="R81" s="15" t="s">
        <v>43</v>
      </c>
      <c r="S81" s="38" t="s">
        <v>43</v>
      </c>
      <c r="T81" s="38" t="s">
        <v>43</v>
      </c>
      <c r="U81" s="38" t="s">
        <v>43</v>
      </c>
      <c r="V81" s="39" t="s">
        <v>43</v>
      </c>
      <c r="W81" s="39" t="s">
        <v>43</v>
      </c>
      <c r="X81" s="39" t="s">
        <v>43</v>
      </c>
      <c r="Y81" s="39" t="s">
        <v>43</v>
      </c>
      <c r="Z81" s="39" t="s">
        <v>43</v>
      </c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39"/>
      <c r="CV81" s="44"/>
      <c r="CW81" s="44"/>
    </row>
    <row r="82" spans="1:101">
      <c r="A82" s="13" t="s">
        <v>225</v>
      </c>
      <c r="B82" s="14" t="s">
        <v>226</v>
      </c>
      <c r="C82" s="15" t="s">
        <v>43</v>
      </c>
      <c r="D82" s="15" t="s">
        <v>43</v>
      </c>
      <c r="E82" s="15" t="s">
        <v>43</v>
      </c>
      <c r="F82" s="15" t="s">
        <v>43</v>
      </c>
      <c r="G82" s="15" t="s">
        <v>43</v>
      </c>
      <c r="H82" s="15" t="s">
        <v>43</v>
      </c>
      <c r="I82" s="15" t="s">
        <v>43</v>
      </c>
      <c r="J82" s="15" t="s">
        <v>43</v>
      </c>
      <c r="K82" s="15" t="s">
        <v>43</v>
      </c>
      <c r="L82" s="15" t="s">
        <v>43</v>
      </c>
      <c r="M82" s="15" t="s">
        <v>43</v>
      </c>
      <c r="N82" s="15" t="s">
        <v>43</v>
      </c>
      <c r="O82" s="15" t="s">
        <v>43</v>
      </c>
      <c r="P82" s="15" t="s">
        <v>43</v>
      </c>
      <c r="Q82" s="15" t="s">
        <v>43</v>
      </c>
      <c r="R82" s="15" t="s">
        <v>43</v>
      </c>
      <c r="S82" s="38" t="s">
        <v>43</v>
      </c>
      <c r="T82" s="38" t="s">
        <v>43</v>
      </c>
      <c r="U82" s="38" t="s">
        <v>43</v>
      </c>
      <c r="V82" s="39" t="s">
        <v>43</v>
      </c>
      <c r="W82" s="39" t="s">
        <v>43</v>
      </c>
      <c r="X82" s="39" t="s">
        <v>43</v>
      </c>
      <c r="Y82" s="39" t="s">
        <v>43</v>
      </c>
      <c r="Z82" s="39" t="s">
        <v>43</v>
      </c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39"/>
      <c r="CV82" s="44"/>
      <c r="CW82" s="44"/>
    </row>
    <row r="83" spans="1:101" ht="45.2" customHeight="1">
      <c r="A83" s="52" t="s">
        <v>227</v>
      </c>
      <c r="B83" s="54" t="s">
        <v>228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 t="s">
        <v>59</v>
      </c>
      <c r="N83" s="18" t="s">
        <v>229</v>
      </c>
      <c r="O83" s="19" t="s">
        <v>60</v>
      </c>
      <c r="P83" s="18"/>
      <c r="Q83" s="18"/>
      <c r="R83" s="19"/>
      <c r="S83" s="31" t="s">
        <v>251</v>
      </c>
      <c r="T83" s="31" t="s">
        <v>45</v>
      </c>
      <c r="U83" s="32" t="s">
        <v>248</v>
      </c>
      <c r="V83" s="50" t="s">
        <v>119</v>
      </c>
      <c r="W83" s="30" t="s">
        <v>131</v>
      </c>
      <c r="X83" s="30" t="s">
        <v>230</v>
      </c>
      <c r="Y83" s="30" t="s">
        <v>125</v>
      </c>
      <c r="Z83" s="30" t="s">
        <v>123</v>
      </c>
      <c r="AA83" s="41">
        <v>1400.3</v>
      </c>
      <c r="AB83" s="41">
        <v>1400.3</v>
      </c>
      <c r="AC83" s="41"/>
      <c r="AD83" s="41"/>
      <c r="AE83" s="41"/>
      <c r="AF83" s="41"/>
      <c r="AG83" s="41">
        <v>1400.3</v>
      </c>
      <c r="AH83" s="41">
        <v>1400.3</v>
      </c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>
        <v>1400.3</v>
      </c>
      <c r="AZ83" s="41">
        <v>1400.3</v>
      </c>
      <c r="BA83" s="41"/>
      <c r="BB83" s="41"/>
      <c r="BC83" s="41"/>
      <c r="BD83" s="41"/>
      <c r="BE83" s="41">
        <v>1400.3</v>
      </c>
      <c r="BF83" s="41">
        <v>1400.3</v>
      </c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>
        <v>1400.3</v>
      </c>
      <c r="BX83" s="41"/>
      <c r="BY83" s="41"/>
      <c r="BZ83" s="41">
        <v>1400.3</v>
      </c>
      <c r="CA83" s="41"/>
      <c r="CB83" s="41"/>
      <c r="CC83" s="41"/>
      <c r="CD83" s="41"/>
      <c r="CE83" s="41"/>
      <c r="CF83" s="41"/>
      <c r="CG83" s="41"/>
      <c r="CH83" s="41"/>
      <c r="CI83" s="41">
        <v>1400.3</v>
      </c>
      <c r="CJ83" s="41"/>
      <c r="CK83" s="41"/>
      <c r="CL83" s="41">
        <v>1400.3</v>
      </c>
      <c r="CM83" s="41"/>
      <c r="CN83" s="41"/>
      <c r="CO83" s="41"/>
      <c r="CP83" s="41"/>
      <c r="CQ83" s="41"/>
      <c r="CR83" s="41"/>
      <c r="CS83" s="41"/>
      <c r="CT83" s="41"/>
      <c r="CU83" s="45"/>
      <c r="CV83" s="44"/>
      <c r="CW83" s="44"/>
    </row>
    <row r="84" spans="1:101" ht="33.75">
      <c r="A84" s="53"/>
      <c r="B84" s="5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18"/>
      <c r="Q84" s="18"/>
      <c r="R84" s="19"/>
      <c r="S84" s="31" t="s">
        <v>247</v>
      </c>
      <c r="T84" s="31" t="s">
        <v>45</v>
      </c>
      <c r="U84" s="32" t="s">
        <v>90</v>
      </c>
      <c r="V84" s="51"/>
      <c r="W84" s="30"/>
      <c r="X84" s="30"/>
      <c r="Y84" s="30"/>
      <c r="Z84" s="30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5"/>
      <c r="CV84" s="46" t="s">
        <v>49</v>
      </c>
      <c r="CW84" s="44"/>
    </row>
    <row r="85" spans="1:101" ht="45">
      <c r="A85" s="53"/>
      <c r="B85" s="55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18"/>
      <c r="Q85" s="18"/>
      <c r="R85" s="19"/>
      <c r="S85" s="31" t="s">
        <v>243</v>
      </c>
      <c r="T85" s="31" t="s">
        <v>45</v>
      </c>
      <c r="U85" s="32" t="s">
        <v>52</v>
      </c>
      <c r="V85" s="51"/>
      <c r="W85" s="30"/>
      <c r="X85" s="30"/>
      <c r="Y85" s="30"/>
      <c r="Z85" s="30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5"/>
      <c r="CV85" s="46" t="s">
        <v>50</v>
      </c>
      <c r="CW85" s="44"/>
    </row>
    <row r="86" spans="1:101" ht="45">
      <c r="A86" s="56"/>
      <c r="B86" s="55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18"/>
      <c r="Q86" s="18"/>
      <c r="R86" s="19"/>
      <c r="S86" s="31" t="s">
        <v>231</v>
      </c>
      <c r="T86" s="31" t="s">
        <v>45</v>
      </c>
      <c r="U86" s="32" t="s">
        <v>52</v>
      </c>
      <c r="V86" s="51"/>
      <c r="W86" s="30"/>
      <c r="X86" s="30"/>
      <c r="Y86" s="30"/>
      <c r="Z86" s="30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5"/>
      <c r="CV86" s="46" t="s">
        <v>51</v>
      </c>
      <c r="CW86" s="44"/>
    </row>
    <row r="87" spans="1:101" ht="45">
      <c r="A87" s="20" t="s">
        <v>232</v>
      </c>
      <c r="B87" s="17" t="s">
        <v>233</v>
      </c>
      <c r="C87" s="18" t="s">
        <v>63</v>
      </c>
      <c r="D87" s="18" t="s">
        <v>200</v>
      </c>
      <c r="E87" s="18" t="s">
        <v>64</v>
      </c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18"/>
      <c r="Q87" s="18"/>
      <c r="R87" s="19"/>
      <c r="S87" s="31" t="s">
        <v>243</v>
      </c>
      <c r="T87" s="31" t="s">
        <v>45</v>
      </c>
      <c r="U87" s="32" t="s">
        <v>52</v>
      </c>
      <c r="V87" s="49" t="s">
        <v>112</v>
      </c>
      <c r="W87" s="30" t="s">
        <v>134</v>
      </c>
      <c r="X87" s="30" t="s">
        <v>135</v>
      </c>
      <c r="Y87" s="30" t="s">
        <v>47</v>
      </c>
      <c r="Z87" s="30" t="s">
        <v>48</v>
      </c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>
        <v>107200</v>
      </c>
      <c r="AN87" s="41"/>
      <c r="AO87" s="41"/>
      <c r="AP87" s="41"/>
      <c r="AQ87" s="41">
        <v>171200</v>
      </c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5"/>
      <c r="CV87" s="44"/>
      <c r="CW87" s="44"/>
    </row>
    <row r="88" spans="1:101" ht="22.5" customHeight="1" thickBot="1">
      <c r="A88" s="21" t="s">
        <v>234</v>
      </c>
      <c r="B88" s="22" t="s">
        <v>235</v>
      </c>
      <c r="C88" s="22" t="s">
        <v>43</v>
      </c>
      <c r="D88" s="22" t="s">
        <v>43</v>
      </c>
      <c r="E88" s="22" t="s">
        <v>43</v>
      </c>
      <c r="F88" s="22" t="s">
        <v>43</v>
      </c>
      <c r="G88" s="22" t="s">
        <v>43</v>
      </c>
      <c r="H88" s="22" t="s">
        <v>43</v>
      </c>
      <c r="I88" s="22" t="s">
        <v>43</v>
      </c>
      <c r="J88" s="22" t="s">
        <v>43</v>
      </c>
      <c r="K88" s="22" t="s">
        <v>43</v>
      </c>
      <c r="L88" s="22" t="s">
        <v>43</v>
      </c>
      <c r="M88" s="22" t="s">
        <v>43</v>
      </c>
      <c r="N88" s="22" t="s">
        <v>43</v>
      </c>
      <c r="O88" s="22" t="s">
        <v>43</v>
      </c>
      <c r="P88" s="22" t="s">
        <v>43</v>
      </c>
      <c r="Q88" s="22" t="s">
        <v>43</v>
      </c>
      <c r="R88" s="22" t="s">
        <v>43</v>
      </c>
      <c r="S88" s="23" t="s">
        <v>43</v>
      </c>
      <c r="T88" s="23" t="s">
        <v>43</v>
      </c>
      <c r="U88" s="23" t="s">
        <v>43</v>
      </c>
      <c r="V88" s="22" t="s">
        <v>43</v>
      </c>
      <c r="W88" s="22" t="s">
        <v>43</v>
      </c>
      <c r="X88" s="22" t="s">
        <v>43</v>
      </c>
      <c r="Y88" s="22" t="s">
        <v>43</v>
      </c>
      <c r="Z88" s="22" t="s">
        <v>43</v>
      </c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8"/>
      <c r="CV88" s="44"/>
      <c r="CW88" s="44"/>
    </row>
    <row r="89" spans="1:101" ht="13.15" customHeight="1">
      <c r="A89" s="24"/>
      <c r="B89" s="2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"/>
      <c r="CW89" s="2"/>
    </row>
    <row r="90" spans="1:101">
      <c r="A90" s="6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2"/>
      <c r="CW90" s="2"/>
    </row>
  </sheetData>
  <mergeCells count="294">
    <mergeCell ref="BP7:BR7"/>
    <mergeCell ref="BX1:BZ1"/>
    <mergeCell ref="BP1:BR1"/>
    <mergeCell ref="BL1:BN1"/>
    <mergeCell ref="BT1:BV1"/>
    <mergeCell ref="BT2:BV2"/>
    <mergeCell ref="BX2:BZ2"/>
    <mergeCell ref="BP2:BR2"/>
    <mergeCell ref="BL2:BN2"/>
    <mergeCell ref="BT3:BV3"/>
    <mergeCell ref="BL3:BN3"/>
    <mergeCell ref="BX3:BZ3"/>
    <mergeCell ref="BP3:BR3"/>
    <mergeCell ref="BA2:BE2"/>
    <mergeCell ref="BA3:BE3"/>
    <mergeCell ref="BA1:BE1"/>
    <mergeCell ref="BA6:BE6"/>
    <mergeCell ref="BA5:BE5"/>
    <mergeCell ref="BA4:BE4"/>
    <mergeCell ref="BA7:BE7"/>
    <mergeCell ref="BA8:BE8"/>
    <mergeCell ref="BH1:BJ1"/>
    <mergeCell ref="BH8:BJ8"/>
    <mergeCell ref="BH7:BJ7"/>
    <mergeCell ref="BH3:BJ3"/>
    <mergeCell ref="BH6:BJ6"/>
    <mergeCell ref="BH4:BJ4"/>
    <mergeCell ref="BH2:BJ2"/>
    <mergeCell ref="BH5:BJ5"/>
    <mergeCell ref="CE13:CE18"/>
    <mergeCell ref="CF13:CF18"/>
    <mergeCell ref="CG13:CG18"/>
    <mergeCell ref="CH13:CH18"/>
    <mergeCell ref="AV8:AX8"/>
    <mergeCell ref="AV4:AX4"/>
    <mergeCell ref="AV3:AX3"/>
    <mergeCell ref="AV5:AX5"/>
    <mergeCell ref="BT4:BV4"/>
    <mergeCell ref="BL4:BN4"/>
    <mergeCell ref="BX4:BZ4"/>
    <mergeCell ref="BP4:BR4"/>
    <mergeCell ref="BL5:BN5"/>
    <mergeCell ref="BX5:BZ5"/>
    <mergeCell ref="BT5:BV5"/>
    <mergeCell ref="BP5:BR5"/>
    <mergeCell ref="BL6:BN6"/>
    <mergeCell ref="BT6:BV6"/>
    <mergeCell ref="BX6:BZ6"/>
    <mergeCell ref="BP6:BR6"/>
    <mergeCell ref="BT7:BV7"/>
    <mergeCell ref="BL7:BN7"/>
    <mergeCell ref="BX7:BZ7"/>
    <mergeCell ref="BW9:CH11"/>
    <mergeCell ref="CA13:CA18"/>
    <mergeCell ref="CA12:CD12"/>
    <mergeCell ref="CB1:CD1"/>
    <mergeCell ref="CB4:CD4"/>
    <mergeCell ref="CB6:CD6"/>
    <mergeCell ref="CB2:CD2"/>
    <mergeCell ref="CB7:CD7"/>
    <mergeCell ref="CB5:CD5"/>
    <mergeCell ref="CB8:CD8"/>
    <mergeCell ref="CB13:CB18"/>
    <mergeCell ref="CB3:CD3"/>
    <mergeCell ref="CC13:CC18"/>
    <mergeCell ref="CD13:CD18"/>
    <mergeCell ref="CE12:CH12"/>
    <mergeCell ref="CF4:CH4"/>
    <mergeCell ref="CF3:CH3"/>
    <mergeCell ref="CF2:CH2"/>
    <mergeCell ref="CF6:CH6"/>
    <mergeCell ref="CF1:CH1"/>
    <mergeCell ref="CF7:CH7"/>
    <mergeCell ref="CF5:CH5"/>
    <mergeCell ref="CF8:CH8"/>
    <mergeCell ref="CR2:CT2"/>
    <mergeCell ref="CR1:CT1"/>
    <mergeCell ref="CR7:CT7"/>
    <mergeCell ref="CR6:CT6"/>
    <mergeCell ref="CU9:CU18"/>
    <mergeCell ref="CI13:CI18"/>
    <mergeCell ref="CJ13:CJ18"/>
    <mergeCell ref="CK13:CK18"/>
    <mergeCell ref="CL13:CL18"/>
    <mergeCell ref="CM13:CM18"/>
    <mergeCell ref="CN13:CN18"/>
    <mergeCell ref="CO13:CO18"/>
    <mergeCell ref="CP13:CP18"/>
    <mergeCell ref="CQ13:CQ18"/>
    <mergeCell ref="CR13:CR18"/>
    <mergeCell ref="CS13:CS18"/>
    <mergeCell ref="CT13:CT18"/>
    <mergeCell ref="CI9:CT11"/>
    <mergeCell ref="CI12:CL12"/>
    <mergeCell ref="CJ4:CL4"/>
    <mergeCell ref="CJ5:CL5"/>
    <mergeCell ref="CJ3:CL3"/>
    <mergeCell ref="CJ2:CL2"/>
    <mergeCell ref="CJ6:CL6"/>
    <mergeCell ref="CJ8:CL8"/>
    <mergeCell ref="CJ1:CL1"/>
    <mergeCell ref="CJ7:CL7"/>
    <mergeCell ref="CM12:CP12"/>
    <mergeCell ref="CN8:CP8"/>
    <mergeCell ref="CN1:CP1"/>
    <mergeCell ref="CN7:CP7"/>
    <mergeCell ref="CN6:CP6"/>
    <mergeCell ref="CN5:CP5"/>
    <mergeCell ref="CN4:CP4"/>
    <mergeCell ref="CN3:CP3"/>
    <mergeCell ref="CN2:CP2"/>
    <mergeCell ref="CQ12:CT12"/>
    <mergeCell ref="CR8:CT8"/>
    <mergeCell ref="CR5:CT5"/>
    <mergeCell ref="CR4:CT4"/>
    <mergeCell ref="CR3:CT3"/>
    <mergeCell ref="AQ12:AX12"/>
    <mergeCell ref="AQ13:AT13"/>
    <mergeCell ref="AR5:AT5"/>
    <mergeCell ref="AR1:AT1"/>
    <mergeCell ref="AR8:AT8"/>
    <mergeCell ref="AU13:AX13"/>
    <mergeCell ref="AV1:AX1"/>
    <mergeCell ref="AV2:AX2"/>
    <mergeCell ref="BW12:BZ12"/>
    <mergeCell ref="BW13:BW18"/>
    <mergeCell ref="BX8:BZ8"/>
    <mergeCell ref="BX13:BX18"/>
    <mergeCell ref="BY13:BY18"/>
    <mergeCell ref="BZ13:BZ18"/>
    <mergeCell ref="BV14:BV18"/>
    <mergeCell ref="BK12:BN12"/>
    <mergeCell ref="BK13:BK18"/>
    <mergeCell ref="BL8:BN8"/>
    <mergeCell ref="AQ14:AQ18"/>
    <mergeCell ref="AC13:AD13"/>
    <mergeCell ref="AC8:AG8"/>
    <mergeCell ref="AC5:AG5"/>
    <mergeCell ref="AC14:AC18"/>
    <mergeCell ref="AC1:AG1"/>
    <mergeCell ref="AD14:AD18"/>
    <mergeCell ref="AE13:AF13"/>
    <mergeCell ref="AE14:AE18"/>
    <mergeCell ref="AF14:AF18"/>
    <mergeCell ref="AG13:AH13"/>
    <mergeCell ref="AA12:AH12"/>
    <mergeCell ref="AA14:AA18"/>
    <mergeCell ref="AA13:AB13"/>
    <mergeCell ref="AA9:AX11"/>
    <mergeCell ref="AB14:AB18"/>
    <mergeCell ref="AI13:AI18"/>
    <mergeCell ref="AI12:AL12"/>
    <mergeCell ref="AG14:AG18"/>
    <mergeCell ref="AR14:AR18"/>
    <mergeCell ref="AS14:AS18"/>
    <mergeCell ref="AT14:AT18"/>
    <mergeCell ref="AU14:AU18"/>
    <mergeCell ref="AV14:AV18"/>
    <mergeCell ref="AW14:AW18"/>
    <mergeCell ref="S11:U11"/>
    <mergeCell ref="T13:T18"/>
    <mergeCell ref="U13:U18"/>
    <mergeCell ref="V9:V18"/>
    <mergeCell ref="W9:Z12"/>
    <mergeCell ref="W13:W18"/>
    <mergeCell ref="X13:X18"/>
    <mergeCell ref="Y13:Y18"/>
    <mergeCell ref="Z13:Z18"/>
    <mergeCell ref="BP8:BR8"/>
    <mergeCell ref="BQ14:BQ18"/>
    <mergeCell ref="BR14:BR18"/>
    <mergeCell ref="BS13:BV13"/>
    <mergeCell ref="BS14:BS18"/>
    <mergeCell ref="BT14:BT18"/>
    <mergeCell ref="BT8:BV8"/>
    <mergeCell ref="BU14:BU18"/>
    <mergeCell ref="AH14:AH18"/>
    <mergeCell ref="AJ13:AJ18"/>
    <mergeCell ref="AN13:AN18"/>
    <mergeCell ref="AN8:AP8"/>
    <mergeCell ref="AO13:AO18"/>
    <mergeCell ref="AP13:AP18"/>
    <mergeCell ref="AX14:AX18"/>
    <mergeCell ref="AJ8:AL8"/>
    <mergeCell ref="AK13:AK18"/>
    <mergeCell ref="AL13:AL18"/>
    <mergeCell ref="AM12:AP12"/>
    <mergeCell ref="AM13:AM18"/>
    <mergeCell ref="AY12:BF12"/>
    <mergeCell ref="AY9:BV11"/>
    <mergeCell ref="AY13:AZ13"/>
    <mergeCell ref="AZ14:AZ18"/>
    <mergeCell ref="BA14:BA18"/>
    <mergeCell ref="BA13:BB13"/>
    <mergeCell ref="BB14:BB18"/>
    <mergeCell ref="BC13:BD13"/>
    <mergeCell ref="BC14:BC18"/>
    <mergeCell ref="BD14:BD18"/>
    <mergeCell ref="BE14:BE18"/>
    <mergeCell ref="BE13:BF13"/>
    <mergeCell ref="BF14:BF18"/>
    <mergeCell ref="BG13:BG18"/>
    <mergeCell ref="BG12:BJ12"/>
    <mergeCell ref="BH13:BH18"/>
    <mergeCell ref="BI13:BI18"/>
    <mergeCell ref="BJ13:BJ18"/>
    <mergeCell ref="BL13:BL18"/>
    <mergeCell ref="BM13:BM18"/>
    <mergeCell ref="BN13:BN18"/>
    <mergeCell ref="BO12:BV12"/>
    <mergeCell ref="BO14:BO18"/>
    <mergeCell ref="BO13:BR13"/>
    <mergeCell ref="C8:L8"/>
    <mergeCell ref="M8:P8"/>
    <mergeCell ref="C9:U10"/>
    <mergeCell ref="A9:A18"/>
    <mergeCell ref="B9:B18"/>
    <mergeCell ref="C11:L11"/>
    <mergeCell ref="M11:R11"/>
    <mergeCell ref="M12:O12"/>
    <mergeCell ref="P12:R12"/>
    <mergeCell ref="C12:F12"/>
    <mergeCell ref="G12:J12"/>
    <mergeCell ref="I13:I18"/>
    <mergeCell ref="N13:N18"/>
    <mergeCell ref="C13:C18"/>
    <mergeCell ref="D13:D18"/>
    <mergeCell ref="E13:E18"/>
    <mergeCell ref="F13:F18"/>
    <mergeCell ref="P13:P18"/>
    <mergeCell ref="Q13:Q18"/>
    <mergeCell ref="J13:J18"/>
    <mergeCell ref="K13:K18"/>
    <mergeCell ref="H13:H18"/>
    <mergeCell ref="L13:L18"/>
    <mergeCell ref="S12:U12"/>
    <mergeCell ref="M1:P1"/>
    <mergeCell ref="C1:L1"/>
    <mergeCell ref="A2:AT2"/>
    <mergeCell ref="A3:AT3"/>
    <mergeCell ref="A4:AT4"/>
    <mergeCell ref="M5:P5"/>
    <mergeCell ref="C5:L5"/>
    <mergeCell ref="B6:AX6"/>
    <mergeCell ref="A7:AX7"/>
    <mergeCell ref="AJ1:AL1"/>
    <mergeCell ref="AN1:AP1"/>
    <mergeCell ref="AN5:AP5"/>
    <mergeCell ref="AJ5:AL5"/>
    <mergeCell ref="M13:M18"/>
    <mergeCell ref="O13:O18"/>
    <mergeCell ref="G13:G18"/>
    <mergeCell ref="R13:R18"/>
    <mergeCell ref="S13:S18"/>
    <mergeCell ref="A90:CU90"/>
    <mergeCell ref="V22:V34"/>
    <mergeCell ref="B22:B34"/>
    <mergeCell ref="A22:A34"/>
    <mergeCell ref="V35:V40"/>
    <mergeCell ref="A35:A40"/>
    <mergeCell ref="B35:B40"/>
    <mergeCell ref="V42:V43"/>
    <mergeCell ref="A42:A43"/>
    <mergeCell ref="B42:B43"/>
    <mergeCell ref="V44:V46"/>
    <mergeCell ref="B44:B46"/>
    <mergeCell ref="A44:A46"/>
    <mergeCell ref="A47:A49"/>
    <mergeCell ref="B47:B49"/>
    <mergeCell ref="V47:V49"/>
    <mergeCell ref="W19:Z19"/>
    <mergeCell ref="AY14:AY18"/>
    <mergeCell ref="BP14:BP18"/>
    <mergeCell ref="B77:B79"/>
    <mergeCell ref="V77:V79"/>
    <mergeCell ref="A77:A79"/>
    <mergeCell ref="B83:B86"/>
    <mergeCell ref="V83:V86"/>
    <mergeCell ref="A83:A86"/>
    <mergeCell ref="B73:B75"/>
    <mergeCell ref="V73:V75"/>
    <mergeCell ref="A73:A75"/>
    <mergeCell ref="V70:V72"/>
    <mergeCell ref="A70:A72"/>
    <mergeCell ref="B70:B72"/>
    <mergeCell ref="B51:B53"/>
    <mergeCell ref="V51:V53"/>
    <mergeCell ref="A51:A53"/>
    <mergeCell ref="V55:V66"/>
    <mergeCell ref="B55:B66"/>
    <mergeCell ref="A55:A66"/>
    <mergeCell ref="V67:V69"/>
    <mergeCell ref="A67:A69"/>
    <mergeCell ref="B67:B69"/>
  </mergeCells>
  <pageMargins left="0.51181102362204722" right="0.51181102362204722" top="0.74803149606299213" bottom="0.74803149606299213" header="0.31496062992125984" footer="0.31496062992125984"/>
  <pageSetup paperSize="9" scale="70" fitToHeight="0" orientation="landscape" blackAndWhite="1" r:id="rId1"/>
  <headerFooter differentFirst="1"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REESTR_RO_76N&lt;/Code&gt;&#10;  &lt;ObjectCode&gt;SQUERY_REESTR_RO_76N&lt;/ObjectCode&gt;&#10;  &lt;DocName&gt;Реестр расходных обязательств (Приказ МФ РФ №34н)&lt;/DocName&gt;&#10;  &lt;VariantName&gt;РРО 34н (КБК)&lt;/VariantName&gt;&#10;  &lt;VariantLink&gt;60285166&lt;/VariantLink&gt;&#10;  &lt;SvodReportLink xsi:nil=&quot;true&quot; /&gt;&#10;  &lt;ReportLink&gt;6025940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2439E8-1DE2-4754-9F91-C8B89E158D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KASHIRA\buh3</dc:creator>
  <cp:lastModifiedBy>Бухгалтер</cp:lastModifiedBy>
  <cp:lastPrinted>2021-07-12T04:48:20Z</cp:lastPrinted>
  <dcterms:created xsi:type="dcterms:W3CDTF">2021-06-04T06:42:59Z</dcterms:created>
  <dcterms:modified xsi:type="dcterms:W3CDTF">2021-07-16T12:05:12Z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РРО 34н (КБК).xlsx</vt:lpwstr>
  </property>
  <property fmtid="{D5CDD505-2E9C-101B-9397-08002B2CF9AE}" pid="3" name="Название отчета">
    <vt:lpwstr>РРО 34н (КБК).xlsx</vt:lpwstr>
  </property>
  <property fmtid="{D5CDD505-2E9C-101B-9397-08002B2CF9AE}" pid="4" name="Версия клиента">
    <vt:lpwstr>20.2.16.1260 (.NET 4.7.2)</vt:lpwstr>
  </property>
  <property fmtid="{D5CDD505-2E9C-101B-9397-08002B2CF9AE}" pid="5" name="Версия базы">
    <vt:lpwstr>20.2.2923.1607852088</vt:lpwstr>
  </property>
  <property fmtid="{D5CDD505-2E9C-101B-9397-08002B2CF9AE}" pid="6" name="Тип сервера">
    <vt:lpwstr>MSSQL</vt:lpwstr>
  </property>
  <property fmtid="{D5CDD505-2E9C-101B-9397-08002B2CF9AE}" pid="7" name="Сервер">
    <vt:lpwstr>KASIB-NODE2</vt:lpwstr>
  </property>
  <property fmtid="{D5CDD505-2E9C-101B-9397-08002B2CF9AE}" pid="8" name="База">
    <vt:lpwstr>kasibr_2021</vt:lpwstr>
  </property>
  <property fmtid="{D5CDD505-2E9C-101B-9397-08002B2CF9AE}" pid="9" name="Пользователь">
    <vt:lpwstr>3613_грачеваев</vt:lpwstr>
  </property>
  <property fmtid="{D5CDD505-2E9C-101B-9397-08002B2CF9AE}" pid="10" name="Шаблон">
    <vt:lpwstr>sqr_rro_34n_kbk.xlt</vt:lpwstr>
  </property>
  <property fmtid="{D5CDD505-2E9C-101B-9397-08002B2CF9AE}" pid="11" name="Локальная база">
    <vt:lpwstr>используется</vt:lpwstr>
  </property>
</Properties>
</file>