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<sst xmlns="http://schemas.openxmlformats.org/spreadsheetml/2006/main" count="157" uniqueCount="86">
  <si>
    <t>Распределение</t>
  </si>
  <si>
    <t>Наименование расхода</t>
  </si>
  <si>
    <t>Целевая статья</t>
  </si>
  <si>
    <t xml:space="preserve"> Вид рас-хода</t>
  </si>
  <si>
    <t>2</t>
  </si>
  <si>
    <t>3</t>
  </si>
  <si>
    <t>4</t>
  </si>
  <si>
    <t>Всего расходов</t>
  </si>
  <si>
    <t>0000000</t>
  </si>
  <si>
    <t>000</t>
  </si>
  <si>
    <t>Руководство и управление в сфере установленных функций органов государственной власти Кировской области и органов местного самоуправления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</si>
  <si>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</si>
  <si>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</si>
  <si>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</si>
  <si>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</si>
  <si>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</si>
  <si>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</si>
  <si>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</si>
  <si>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</si>
  <si>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</si>
  <si>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Резервные фонды</t>
  </si>
  <si>
    <t>Доплаты к пенсиям, дополнительное пенсионное обеспечение</t>
  </si>
  <si>
    <t>Доплаты к пенсиям муниципальных служащих</t>
  </si>
  <si>
    <t>Муниципальная программа "Повышение эффективности бюджетных расходов администрации муниципального образования Кобринского сельского поселения "</t>
  </si>
  <si>
    <t>Мероприятия в сфере дорожной деятельности</t>
  </si>
  <si>
    <t>Мероприятия по благоустройству территории поселения</t>
  </si>
  <si>
    <t>к решению Кобринской сельской  Думы</t>
  </si>
  <si>
    <t>Плановый период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</si>
  <si>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</si>
  <si>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</si>
  <si>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1101500</t>
  </si>
  <si>
    <t>1101514</t>
  </si>
  <si>
    <t>1101515</t>
  </si>
  <si>
    <t>Повышение квалификации специалистов по финансовой работе органов местного самоуправления</t>
  </si>
  <si>
    <t>Мероприятия в установленной сфере деятельности</t>
  </si>
  <si>
    <t>Условно утверждаемые расходы</t>
  </si>
  <si>
    <t>Высшее должностное лицо муниципального образования,глава местной администрации (исполнительно-распорядительного органа муниципального образования)</t>
  </si>
  <si>
    <t>Финансовое обеспечение деятельности муниципальных учреждений</t>
  </si>
  <si>
    <t>Учреждения,осуществляющие обеспечение исполнения функций органов местного самоуправления</t>
  </si>
  <si>
    <t>Управление государственной собственностью Кировской области и муниципальной собственностью</t>
  </si>
  <si>
    <t>Мероприятия в области жилищно-коммунального хозяйства</t>
  </si>
  <si>
    <t>Резервный фонд администрации Кобринского сельского поселения</t>
  </si>
  <si>
    <t>Приложение № 12</t>
  </si>
  <si>
    <t>1100000000</t>
  </si>
  <si>
    <t>1100001000</t>
  </si>
  <si>
    <t>1100001010</t>
  </si>
  <si>
    <t>1100001030</t>
  </si>
  <si>
    <t>1100002000</t>
  </si>
  <si>
    <t>1100002030</t>
  </si>
  <si>
    <t>1100004000</t>
  </si>
  <si>
    <t>1100004010</t>
  </si>
  <si>
    <t>1100004250</t>
  </si>
  <si>
    <t>1100004300</t>
  </si>
  <si>
    <t>1100004370</t>
  </si>
  <si>
    <t>1100007000</t>
  </si>
  <si>
    <t>1100007330</t>
  </si>
  <si>
    <t>1100008000</t>
  </si>
  <si>
    <t>1100008050</t>
  </si>
  <si>
    <t>1100051180</t>
  </si>
  <si>
    <t>2,9</t>
  </si>
  <si>
    <t>1100004430</t>
  </si>
  <si>
    <t>Проведение выборов и референдумов</t>
  </si>
  <si>
    <t>1100005050</t>
  </si>
  <si>
    <t>1,5</t>
  </si>
  <si>
    <t>Финансовое обеспечение деятельности муниципальной пожарной охраны</t>
  </si>
  <si>
    <t>Осуществление переданных полномочий Российской Федерации  по первичному воинскому учету на территориях, где отсутствуют военные комиссариаты</t>
  </si>
  <si>
    <t>бюджетных ассигнований по целевым статьям (муниципальным программам Кобринского сельского поселения и непрограммным направлениям деятельности), группам видов расходов классификации расходов бюджетов на 2019-2020 год</t>
  </si>
  <si>
    <t>Сумма      (тыс. рублей) 2019 год</t>
  </si>
  <si>
    <t>Сумма      (тыс. рублей)  2020год</t>
  </si>
  <si>
    <t>453,3</t>
  </si>
  <si>
    <t>1166,1</t>
  </si>
  <si>
    <t>5</t>
  </si>
  <si>
    <t>66,4</t>
  </si>
  <si>
    <t>258,3</t>
  </si>
  <si>
    <t>0</t>
  </si>
  <si>
    <t>10</t>
  </si>
  <si>
    <t>317,8</t>
  </si>
  <si>
    <t>40</t>
  </si>
  <si>
    <t>50</t>
  </si>
  <si>
    <t>от 13.12. 2017 г                 № 5/3</t>
  </si>
  <si>
    <t>1100001400</t>
  </si>
  <si>
    <t>1100001403А</t>
  </si>
  <si>
    <t>17,5</t>
  </si>
  <si>
    <t>Выравнивание бюджетной обеспеченности</t>
  </si>
  <si>
    <t>Выравнивание бюджетной обеспеченности муниципальных образований по реализации ими их отдельных расходных обязательств</t>
  </si>
  <si>
    <t>37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</si>
</sst>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  <numFmt numFmtId="166" formatCode="0.0;[Red]0.0"/>
    <numFmt numFmtId="167" formatCode="0.000"/>
    <numFmt numFmtId="168" formatCode="0.000;[Red]0.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11" fontId="5" fillId="0" borderId="10" xfId="0" applyNumberFormat="1" applyFont="1" applyBorder="1" applyAlignment="1">
      <alignment horizontal="center" vertical="top" wrapText="1"/>
    </xf>
    <xf numFmtId="11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166" fontId="10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8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9" fontId="2" fillId="0" borderId="0" xfId="52" applyNumberFormat="1" applyFont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49" fontId="2" fillId="0" borderId="0" xfId="52" applyNumberFormat="1" applyFont="1" applyAlignment="1">
      <alignment horizontal="center" wrapText="1"/>
      <protection/>
    </xf>
    <xf numFmtId="11" fontId="4" fillId="0" borderId="13" xfId="0" applyNumberFormat="1" applyFont="1" applyBorder="1" applyAlignment="1" quotePrefix="1">
      <alignment horizontal="center" vertical="top" wrapText="1"/>
    </xf>
    <xf numFmtId="11" fontId="4" fillId="0" borderId="14" xfId="0" applyNumberFormat="1" applyFont="1" applyBorder="1" applyAlignment="1" quotePrefix="1">
      <alignment horizontal="center" vertical="top" wrapText="1"/>
    </xf>
    <xf numFmtId="49" fontId="4" fillId="0" borderId="13" xfId="0" applyNumberFormat="1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5.140625" style="0" customWidth="1"/>
    <col min="2" max="2" width="11.28125" style="0" customWidth="1"/>
    <col min="3" max="3" width="7.57421875" style="0" customWidth="1"/>
  </cols>
  <sheetData>
    <row r="1" spans="1:5" ht="15">
      <c r="A1" s="41" t="s">
        <v>42</v>
      </c>
      <c r="B1" s="41"/>
      <c r="C1" s="41"/>
      <c r="D1" s="41"/>
      <c r="E1" s="7"/>
    </row>
    <row r="2" spans="1:5" ht="15">
      <c r="A2" s="41" t="s">
        <v>26</v>
      </c>
      <c r="B2" s="41"/>
      <c r="C2" s="41"/>
      <c r="D2" s="41"/>
      <c r="E2" s="7"/>
    </row>
    <row r="3" spans="1:5" ht="15">
      <c r="A3" s="41" t="s">
        <v>79</v>
      </c>
      <c r="B3" s="41"/>
      <c r="C3" s="41"/>
      <c r="D3" s="41"/>
      <c r="E3" s="7"/>
    </row>
    <row r="4" ht="60.75" customHeight="1"/>
    <row r="5" spans="1:3" ht="32.25" customHeight="1">
      <c r="A5" s="42" t="s">
        <v>0</v>
      </c>
      <c r="B5" s="42"/>
      <c r="C5" s="42"/>
    </row>
    <row r="6" spans="1:3" ht="117" customHeight="1">
      <c r="A6" s="45" t="s">
        <v>66</v>
      </c>
      <c r="B6" s="45"/>
      <c r="C6" s="45"/>
    </row>
    <row r="7" spans="1:5" ht="24.75" customHeight="1">
      <c r="A7" s="46" t="s">
        <v>1</v>
      </c>
      <c r="B7" s="48" t="s">
        <v>2</v>
      </c>
      <c r="C7" s="50" t="s">
        <v>3</v>
      </c>
      <c r="D7" s="43" t="s">
        <v>27</v>
      </c>
      <c r="E7" s="44"/>
    </row>
    <row r="8" spans="1:5" ht="63" customHeight="1">
      <c r="A8" s="47"/>
      <c r="B8" s="49"/>
      <c r="C8" s="51"/>
      <c r="D8" s="1" t="s">
        <v>67</v>
      </c>
      <c r="E8" s="1" t="s">
        <v>68</v>
      </c>
    </row>
    <row r="9" spans="1:5" ht="15">
      <c r="A9" s="2">
        <v>1</v>
      </c>
      <c r="B9" s="2" t="s">
        <v>4</v>
      </c>
      <c r="C9" s="3" t="s">
        <v>5</v>
      </c>
      <c r="D9" s="3" t="s">
        <v>6</v>
      </c>
      <c r="E9" s="10">
        <v>5</v>
      </c>
    </row>
    <row r="10" spans="1:5" ht="15">
      <c r="A10" s="5" t="s">
        <v>7</v>
      </c>
      <c r="B10" s="19" t="s">
        <v>8</v>
      </c>
      <c r="C10" s="20" t="s">
        <v>9</v>
      </c>
      <c r="D10" s="39">
        <f>D11</f>
        <v>4217.2</v>
      </c>
      <c r="E10" s="11">
        <f>E11</f>
        <v>4295.4</v>
      </c>
    </row>
    <row r="11" spans="1:5" ht="39" customHeight="1">
      <c r="A11" s="5" t="s">
        <v>23</v>
      </c>
      <c r="B11" s="17" t="s">
        <v>43</v>
      </c>
      <c r="C11" s="15" t="s">
        <v>9</v>
      </c>
      <c r="D11" s="36">
        <f>D12+D22+D25+D38+D39+D42+D50+D53</f>
        <v>4217.2</v>
      </c>
      <c r="E11" s="21">
        <f>E12+E22+E25+E39+E42+E45+E50+E53</f>
        <v>4295.4</v>
      </c>
    </row>
    <row r="12" spans="1:5" ht="36">
      <c r="A12" s="5" t="s">
        <v>10</v>
      </c>
      <c r="B12" s="19" t="s">
        <v>44</v>
      </c>
      <c r="C12" s="19" t="s">
        <v>9</v>
      </c>
      <c r="D12" s="37">
        <f>D13+D15+D19</f>
        <v>1957.6</v>
      </c>
      <c r="E12" s="40">
        <f>E13+E15+E19</f>
        <v>2015.8999999999999</v>
      </c>
    </row>
    <row r="13" spans="1:5" ht="36">
      <c r="A13" s="6" t="s">
        <v>36</v>
      </c>
      <c r="B13" s="17" t="s">
        <v>45</v>
      </c>
      <c r="C13" s="15" t="s">
        <v>9</v>
      </c>
      <c r="D13" s="12" t="str">
        <f>D14</f>
        <v>453,3</v>
      </c>
      <c r="E13" s="31">
        <f>E14</f>
        <v>453.3</v>
      </c>
    </row>
    <row r="14" spans="1:5" ht="48">
      <c r="A14" s="6" t="s">
        <v>12</v>
      </c>
      <c r="B14" s="17" t="s">
        <v>45</v>
      </c>
      <c r="C14" s="15" t="s">
        <v>13</v>
      </c>
      <c r="D14" s="15" t="s">
        <v>69</v>
      </c>
      <c r="E14" s="13">
        <v>453.3</v>
      </c>
    </row>
    <row r="15" spans="1:5" ht="15">
      <c r="A15" s="6" t="s">
        <v>11</v>
      </c>
      <c r="B15" s="17" t="s">
        <v>46</v>
      </c>
      <c r="C15" s="15" t="s">
        <v>9</v>
      </c>
      <c r="D15" s="37">
        <f>D16+D17+D18</f>
        <v>1486.8</v>
      </c>
      <c r="E15" s="11">
        <f>E16+E17+E18</f>
        <v>1545.1</v>
      </c>
    </row>
    <row r="16" spans="1:5" ht="48">
      <c r="A16" s="6" t="s">
        <v>12</v>
      </c>
      <c r="B16" s="17" t="s">
        <v>46</v>
      </c>
      <c r="C16" s="15" t="s">
        <v>13</v>
      </c>
      <c r="D16" s="15" t="s">
        <v>70</v>
      </c>
      <c r="E16" s="13">
        <v>1166.1</v>
      </c>
    </row>
    <row r="17" spans="1:5" ht="15">
      <c r="A17" s="6" t="s">
        <v>14</v>
      </c>
      <c r="B17" s="17" t="s">
        <v>46</v>
      </c>
      <c r="C17" s="15" t="s">
        <v>15</v>
      </c>
      <c r="D17" s="15" t="s">
        <v>76</v>
      </c>
      <c r="E17" s="13">
        <v>374</v>
      </c>
    </row>
    <row r="18" spans="1:5" ht="15">
      <c r="A18" s="6" t="s">
        <v>16</v>
      </c>
      <c r="B18" s="17" t="s">
        <v>46</v>
      </c>
      <c r="C18" s="15" t="s">
        <v>17</v>
      </c>
      <c r="D18" s="15" t="s">
        <v>59</v>
      </c>
      <c r="E18" s="13">
        <v>5</v>
      </c>
    </row>
    <row r="19" spans="1:5" ht="15">
      <c r="A19" s="5" t="s">
        <v>83</v>
      </c>
      <c r="B19" s="19" t="s">
        <v>80</v>
      </c>
      <c r="C19" s="19" t="s">
        <v>9</v>
      </c>
      <c r="D19" s="37" t="str">
        <f>D20</f>
        <v>17,5</v>
      </c>
      <c r="E19" s="38">
        <f>E20</f>
        <v>17.5</v>
      </c>
    </row>
    <row r="20" spans="1:5" ht="30" customHeight="1">
      <c r="A20" s="6" t="s">
        <v>84</v>
      </c>
      <c r="B20" s="17" t="s">
        <v>81</v>
      </c>
      <c r="C20" s="15" t="s">
        <v>9</v>
      </c>
      <c r="D20" s="36" t="str">
        <f>D21</f>
        <v>17,5</v>
      </c>
      <c r="E20" s="21">
        <f>E21</f>
        <v>17.5</v>
      </c>
    </row>
    <row r="21" spans="1:5" ht="51" customHeight="1">
      <c r="A21" s="6" t="s">
        <v>12</v>
      </c>
      <c r="B21" s="17" t="s">
        <v>81</v>
      </c>
      <c r="C21" s="15" t="s">
        <v>13</v>
      </c>
      <c r="D21" s="15" t="s">
        <v>82</v>
      </c>
      <c r="E21" s="13">
        <v>17.5</v>
      </c>
    </row>
    <row r="22" spans="1:5" ht="30.75" customHeight="1">
      <c r="A22" s="5" t="s">
        <v>37</v>
      </c>
      <c r="B22" s="19" t="s">
        <v>47</v>
      </c>
      <c r="C22" s="19" t="s">
        <v>9</v>
      </c>
      <c r="D22" s="14" t="str">
        <f>D23</f>
        <v>258,3</v>
      </c>
      <c r="E22" s="11">
        <f>E23</f>
        <v>258.3</v>
      </c>
    </row>
    <row r="23" spans="1:5" ht="24">
      <c r="A23" s="6" t="s">
        <v>38</v>
      </c>
      <c r="B23" s="17" t="s">
        <v>48</v>
      </c>
      <c r="C23" s="17" t="s">
        <v>9</v>
      </c>
      <c r="D23" s="16" t="str">
        <f>D24</f>
        <v>258,3</v>
      </c>
      <c r="E23" s="13">
        <f>E24</f>
        <v>258.3</v>
      </c>
    </row>
    <row r="24" spans="1:5" ht="48">
      <c r="A24" s="6" t="s">
        <v>12</v>
      </c>
      <c r="B24" s="17" t="s">
        <v>48</v>
      </c>
      <c r="C24" s="17" t="s">
        <v>13</v>
      </c>
      <c r="D24" s="17" t="s">
        <v>73</v>
      </c>
      <c r="E24" s="13">
        <v>258.3</v>
      </c>
    </row>
    <row r="25" spans="1:5" ht="15">
      <c r="A25" s="5" t="s">
        <v>34</v>
      </c>
      <c r="B25" s="19" t="s">
        <v>49</v>
      </c>
      <c r="C25" s="19" t="s">
        <v>9</v>
      </c>
      <c r="D25" s="14">
        <f>D26+D28+D30+D32+D34</f>
        <v>1776.3</v>
      </c>
      <c r="E25" s="22">
        <f>E26+E28+E30+E32+E34</f>
        <v>1686.1999999999998</v>
      </c>
    </row>
    <row r="26" spans="1:5" ht="24">
      <c r="A26" s="5" t="s">
        <v>39</v>
      </c>
      <c r="B26" s="19" t="s">
        <v>50</v>
      </c>
      <c r="C26" s="19" t="s">
        <v>9</v>
      </c>
      <c r="D26" s="25" t="str">
        <f>D27</f>
        <v>1,5</v>
      </c>
      <c r="E26" s="11">
        <f>E27</f>
        <v>1.5</v>
      </c>
    </row>
    <row r="27" spans="1:5" ht="15">
      <c r="A27" s="6" t="s">
        <v>16</v>
      </c>
      <c r="B27" s="17" t="s">
        <v>50</v>
      </c>
      <c r="C27" s="15" t="s">
        <v>17</v>
      </c>
      <c r="D27" s="15" t="s">
        <v>63</v>
      </c>
      <c r="E27" s="13">
        <v>1.5</v>
      </c>
    </row>
    <row r="28" spans="1:5" ht="15">
      <c r="A28" s="5" t="s">
        <v>40</v>
      </c>
      <c r="B28" s="19" t="s">
        <v>51</v>
      </c>
      <c r="C28" s="19" t="s">
        <v>9</v>
      </c>
      <c r="D28" s="14" t="str">
        <f>D29</f>
        <v>50</v>
      </c>
      <c r="E28" s="22">
        <f>E29</f>
        <v>40</v>
      </c>
    </row>
    <row r="29" spans="1:5" ht="15">
      <c r="A29" s="6" t="s">
        <v>14</v>
      </c>
      <c r="B29" s="17" t="s">
        <v>51</v>
      </c>
      <c r="C29" s="15" t="s">
        <v>15</v>
      </c>
      <c r="D29" s="15" t="s">
        <v>78</v>
      </c>
      <c r="E29" s="13">
        <v>40</v>
      </c>
    </row>
    <row r="30" spans="1:5" ht="15">
      <c r="A30" s="5" t="s">
        <v>24</v>
      </c>
      <c r="B30" s="19" t="s">
        <v>52</v>
      </c>
      <c r="C30" s="19" t="s">
        <v>9</v>
      </c>
      <c r="D30" s="33">
        <f>D31</f>
        <v>276.7</v>
      </c>
      <c r="E30" s="11">
        <f>E31</f>
        <v>271.5</v>
      </c>
    </row>
    <row r="31" spans="1:5" ht="15">
      <c r="A31" s="6" t="s">
        <v>14</v>
      </c>
      <c r="B31" s="17" t="s">
        <v>52</v>
      </c>
      <c r="C31" s="17" t="s">
        <v>15</v>
      </c>
      <c r="D31" s="34">
        <v>276.7</v>
      </c>
      <c r="E31" s="13">
        <v>271.5</v>
      </c>
    </row>
    <row r="32" spans="1:5" ht="15">
      <c r="A32" s="5" t="s">
        <v>25</v>
      </c>
      <c r="B32" s="19" t="s">
        <v>53</v>
      </c>
      <c r="C32" s="19" t="s">
        <v>9</v>
      </c>
      <c r="D32" s="14" t="str">
        <f>D33</f>
        <v>37</v>
      </c>
      <c r="E32" s="11">
        <f>E33</f>
        <v>19.1</v>
      </c>
    </row>
    <row r="33" spans="1:5" ht="15">
      <c r="A33" s="6" t="s">
        <v>14</v>
      </c>
      <c r="B33" s="17" t="s">
        <v>53</v>
      </c>
      <c r="C33" s="17" t="s">
        <v>15</v>
      </c>
      <c r="D33" s="17" t="s">
        <v>85</v>
      </c>
      <c r="E33" s="13">
        <v>19.1</v>
      </c>
    </row>
    <row r="34" spans="1:5" ht="24">
      <c r="A34" s="5" t="s">
        <v>64</v>
      </c>
      <c r="B34" s="19" t="s">
        <v>60</v>
      </c>
      <c r="C34" s="19" t="s">
        <v>9</v>
      </c>
      <c r="D34" s="14">
        <f>D35+D36</f>
        <v>1411.1</v>
      </c>
      <c r="E34" s="11">
        <f>E35+E36</f>
        <v>1354.1</v>
      </c>
    </row>
    <row r="35" spans="1:5" ht="48">
      <c r="A35" s="6" t="s">
        <v>12</v>
      </c>
      <c r="B35" s="17" t="s">
        <v>60</v>
      </c>
      <c r="C35" s="17" t="s">
        <v>13</v>
      </c>
      <c r="D35" s="16">
        <v>1297</v>
      </c>
      <c r="E35" s="18">
        <v>1297</v>
      </c>
    </row>
    <row r="36" spans="1:5" ht="15">
      <c r="A36" s="6" t="s">
        <v>14</v>
      </c>
      <c r="B36" s="17" t="s">
        <v>60</v>
      </c>
      <c r="C36" s="15" t="s">
        <v>15</v>
      </c>
      <c r="D36" s="12">
        <v>114.1</v>
      </c>
      <c r="E36" s="13">
        <v>57.1</v>
      </c>
    </row>
    <row r="37" spans="1:5" ht="15" hidden="1">
      <c r="A37" s="6"/>
      <c r="B37" s="17"/>
      <c r="C37" s="17"/>
      <c r="D37" s="17"/>
      <c r="E37" s="13"/>
    </row>
    <row r="38" spans="1:5" ht="15">
      <c r="A38" s="5" t="s">
        <v>61</v>
      </c>
      <c r="B38" s="19" t="s">
        <v>62</v>
      </c>
      <c r="C38" s="19" t="s">
        <v>17</v>
      </c>
      <c r="D38" s="19" t="s">
        <v>74</v>
      </c>
      <c r="E38" s="32"/>
    </row>
    <row r="39" spans="1:5" ht="15">
      <c r="A39" s="5" t="s">
        <v>20</v>
      </c>
      <c r="B39" s="19" t="s">
        <v>54</v>
      </c>
      <c r="C39" s="19" t="s">
        <v>9</v>
      </c>
      <c r="D39" s="14" t="str">
        <f>D40</f>
        <v>10</v>
      </c>
      <c r="E39" s="11">
        <f>E40</f>
        <v>10</v>
      </c>
    </row>
    <row r="40" spans="1:5" ht="15">
      <c r="A40" s="6" t="s">
        <v>41</v>
      </c>
      <c r="B40" s="17" t="s">
        <v>55</v>
      </c>
      <c r="C40" s="17" t="s">
        <v>9</v>
      </c>
      <c r="D40" s="26" t="str">
        <f>D41</f>
        <v>10</v>
      </c>
      <c r="E40" s="13">
        <f>E41</f>
        <v>10</v>
      </c>
    </row>
    <row r="41" spans="1:5" ht="15">
      <c r="A41" s="6" t="s">
        <v>16</v>
      </c>
      <c r="B41" s="17" t="s">
        <v>55</v>
      </c>
      <c r="C41" s="17" t="s">
        <v>17</v>
      </c>
      <c r="D41" s="17" t="s">
        <v>75</v>
      </c>
      <c r="E41" s="13">
        <v>10</v>
      </c>
    </row>
    <row r="42" spans="1:5" ht="15">
      <c r="A42" s="5" t="s">
        <v>21</v>
      </c>
      <c r="B42" s="19" t="s">
        <v>56</v>
      </c>
      <c r="C42" s="19" t="s">
        <v>9</v>
      </c>
      <c r="D42" s="14" t="str">
        <f>D43</f>
        <v>40</v>
      </c>
      <c r="E42" s="11">
        <f>E43</f>
        <v>40</v>
      </c>
    </row>
    <row r="43" spans="1:5" ht="15">
      <c r="A43" s="6" t="s">
        <v>22</v>
      </c>
      <c r="B43" s="17" t="s">
        <v>57</v>
      </c>
      <c r="C43" s="15" t="s">
        <v>9</v>
      </c>
      <c r="D43" s="12" t="str">
        <f>D44</f>
        <v>40</v>
      </c>
      <c r="E43" s="13">
        <f>E44</f>
        <v>40</v>
      </c>
    </row>
    <row r="44" spans="1:5" ht="14.25" customHeight="1">
      <c r="A44" s="6" t="s">
        <v>18</v>
      </c>
      <c r="B44" s="17" t="s">
        <v>57</v>
      </c>
      <c r="C44" s="15" t="s">
        <v>19</v>
      </c>
      <c r="D44" s="15" t="s">
        <v>77</v>
      </c>
      <c r="E44" s="13">
        <v>40</v>
      </c>
    </row>
    <row r="45" spans="1:5" ht="36" hidden="1">
      <c r="A45" s="5" t="s">
        <v>28</v>
      </c>
      <c r="B45" s="19" t="s">
        <v>30</v>
      </c>
      <c r="C45" s="19" t="s">
        <v>9</v>
      </c>
      <c r="D45" s="14"/>
      <c r="E45" s="11"/>
    </row>
    <row r="46" spans="1:5" ht="36" hidden="1">
      <c r="A46" s="6" t="s">
        <v>29</v>
      </c>
      <c r="B46" s="17" t="s">
        <v>31</v>
      </c>
      <c r="C46" s="17" t="s">
        <v>9</v>
      </c>
      <c r="D46" s="17"/>
      <c r="E46" s="13"/>
    </row>
    <row r="47" spans="1:5" ht="15" hidden="1">
      <c r="A47" s="6" t="s">
        <v>14</v>
      </c>
      <c r="B47" s="17" t="s">
        <v>31</v>
      </c>
      <c r="C47" s="17" t="s">
        <v>15</v>
      </c>
      <c r="D47" s="17"/>
      <c r="E47" s="13"/>
    </row>
    <row r="48" spans="1:5" ht="24" hidden="1">
      <c r="A48" s="6" t="s">
        <v>33</v>
      </c>
      <c r="B48" s="17" t="s">
        <v>32</v>
      </c>
      <c r="C48" s="17" t="s">
        <v>9</v>
      </c>
      <c r="D48" s="16"/>
      <c r="E48" s="18"/>
    </row>
    <row r="49" spans="1:5" ht="15" hidden="1">
      <c r="A49" s="6" t="s">
        <v>14</v>
      </c>
      <c r="B49" s="17" t="s">
        <v>32</v>
      </c>
      <c r="C49" s="17" t="s">
        <v>15</v>
      </c>
      <c r="D49" s="16"/>
      <c r="E49" s="18"/>
    </row>
    <row r="50" spans="1:5" ht="36">
      <c r="A50" s="5" t="s">
        <v>65</v>
      </c>
      <c r="B50" s="19" t="s">
        <v>58</v>
      </c>
      <c r="C50" s="19" t="s">
        <v>9</v>
      </c>
      <c r="D50" s="14">
        <f>D51+D52</f>
        <v>71.4</v>
      </c>
      <c r="E50" s="11">
        <f>E51+E52</f>
        <v>73.9</v>
      </c>
    </row>
    <row r="51" spans="1:5" ht="48">
      <c r="A51" s="6" t="s">
        <v>12</v>
      </c>
      <c r="B51" s="17" t="s">
        <v>58</v>
      </c>
      <c r="C51" s="15" t="s">
        <v>13</v>
      </c>
      <c r="D51" s="15" t="s">
        <v>72</v>
      </c>
      <c r="E51" s="13">
        <v>66.4</v>
      </c>
    </row>
    <row r="52" spans="1:5" ht="15">
      <c r="A52" s="6" t="s">
        <v>14</v>
      </c>
      <c r="B52" s="17" t="s">
        <v>58</v>
      </c>
      <c r="C52" s="15" t="s">
        <v>15</v>
      </c>
      <c r="D52" s="15" t="s">
        <v>71</v>
      </c>
      <c r="E52" s="13">
        <v>7.5</v>
      </c>
    </row>
    <row r="53" spans="1:5" ht="15">
      <c r="A53" s="23" t="s">
        <v>35</v>
      </c>
      <c r="B53" s="24">
        <v>1100088000</v>
      </c>
      <c r="C53" s="28" t="s">
        <v>9</v>
      </c>
      <c r="D53" s="30">
        <f>D54</f>
        <v>103.6</v>
      </c>
      <c r="E53" s="30">
        <f>E54</f>
        <v>211.1</v>
      </c>
    </row>
    <row r="54" spans="1:5" ht="15">
      <c r="A54" s="9" t="s">
        <v>16</v>
      </c>
      <c r="B54" s="35">
        <v>1100088000</v>
      </c>
      <c r="C54" s="27">
        <v>800</v>
      </c>
      <c r="D54" s="29">
        <v>103.6</v>
      </c>
      <c r="E54" s="29">
        <v>211.1</v>
      </c>
    </row>
    <row r="55" spans="1:5" ht="15">
      <c r="A55" s="5"/>
      <c r="B55" s="4"/>
      <c r="C55" s="4"/>
      <c r="D55" s="14"/>
      <c r="E55" s="13"/>
    </row>
    <row r="56" spans="1:5" ht="15">
      <c r="A56" s="6"/>
      <c r="B56" s="2"/>
      <c r="C56" s="3"/>
      <c r="D56" s="8"/>
      <c r="E56" s="9"/>
    </row>
    <row r="57" spans="1:5" ht="15">
      <c r="A57" s="6"/>
      <c r="B57" s="2"/>
      <c r="C57" s="3"/>
      <c r="D57" s="3"/>
      <c r="E57" s="9"/>
    </row>
    <row r="58" spans="1:5" ht="15">
      <c r="A58" s="6"/>
      <c r="B58" s="2"/>
      <c r="C58" s="3"/>
      <c r="D58" s="3"/>
      <c r="E58" s="9"/>
    </row>
    <row r="59" spans="1:5" ht="15">
      <c r="A59" s="9"/>
      <c r="B59" s="9"/>
      <c r="C59" s="9"/>
      <c r="D59" s="9"/>
      <c r="E59" s="9"/>
    </row>
    <row r="60" spans="1:5" ht="15">
      <c r="A60" s="9"/>
      <c r="B60" s="9"/>
      <c r="C60" s="9"/>
      <c r="D60" s="9"/>
      <c r="E60" s="9"/>
    </row>
    <row r="61" spans="1:5" ht="15">
      <c r="A61" s="9"/>
      <c r="B61" s="9"/>
      <c r="C61" s="9"/>
      <c r="D61" s="9"/>
      <c r="E61" s="9"/>
    </row>
    <row r="62" spans="1:5" ht="15">
      <c r="A62" s="9"/>
      <c r="B62" s="9"/>
      <c r="C62" s="9"/>
      <c r="D62" s="9"/>
      <c r="E62" s="9"/>
    </row>
    <row r="63" spans="1:5" ht="15">
      <c r="A63" s="9"/>
      <c r="B63" s="9"/>
      <c r="C63" s="9"/>
      <c r="D63" s="9"/>
      <c r="E63" s="9"/>
    </row>
    <row r="64" spans="1:5" ht="15">
      <c r="A64" s="9"/>
      <c r="B64" s="9"/>
      <c r="C64" s="9"/>
      <c r="D64" s="9"/>
      <c r="E64" s="9"/>
    </row>
    <row r="65" spans="1:5" ht="15">
      <c r="A65" s="9"/>
      <c r="B65" s="9"/>
      <c r="C65" s="9"/>
      <c r="D65" s="9"/>
      <c r="E65" s="9"/>
    </row>
    <row r="66" spans="1:5" ht="15">
      <c r="A66" s="9"/>
      <c r="B66" s="9"/>
      <c r="C66" s="9"/>
      <c r="D66" s="9"/>
      <c r="E66" s="9"/>
    </row>
    <row r="67" spans="1:5" ht="15">
      <c r="A67" s="9"/>
      <c r="B67" s="9"/>
      <c r="C67" s="9"/>
      <c r="D67" s="9"/>
      <c r="E67" s="9"/>
    </row>
    <row r="68" spans="1:5" ht="15">
      <c r="A68" s="9"/>
      <c r="B68" s="9"/>
      <c r="C68" s="9"/>
      <c r="D68" s="9"/>
      <c r="E68" s="9"/>
    </row>
    <row r="69" spans="1:5" ht="15">
      <c r="A69" s="9"/>
      <c r="B69" s="9"/>
      <c r="C69" s="9"/>
      <c r="D69" s="9"/>
      <c r="E69" s="9"/>
    </row>
    <row r="70" spans="1:5" ht="15">
      <c r="A70" s="9"/>
      <c r="B70" s="9"/>
      <c r="C70" s="9"/>
      <c r="D70" s="9"/>
      <c r="E70" s="9"/>
    </row>
  </sheetData>
  <sheetProtection/>
  <mergeCells count="9">
    <mergeCell ref="D7:E7"/>
    <mergeCell ref="A6:C6"/>
    <mergeCell ref="A7:A8"/>
    <mergeCell ref="B7:B8"/>
    <mergeCell ref="C7:C8"/>
    <mergeCell ref="A1:D1"/>
    <mergeCell ref="A2:D2"/>
    <mergeCell ref="A3:D3"/>
    <mergeCell ref="A5:C5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 Александровна</dc:creator>
  <cp:keywords/>
  <dc:description/>
  <cp:lastModifiedBy>Елена</cp:lastModifiedBy>
  <cp:lastPrinted>2017-12-13T11:21:55Z</cp:lastPrinted>
  <dcterms:created xsi:type="dcterms:W3CDTF">2013-11-17T08:25:23Z</dcterms:created>
  <dcterms:modified xsi:type="dcterms:W3CDTF">2017-12-13T11:22:31Z</dcterms:modified>
  <cp:category/>
  <cp:version/>
  <cp:contentType/>
  <cp:contentStatus/>
</cp:coreProperties>
</file>