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<sst xmlns="http://schemas.openxmlformats.org/spreadsheetml/2006/main" count="45" uniqueCount="45">
  <si>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</si>
  <si>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</si>
  <si>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</si>
  <si>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</si>
  <si>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</si>
  <si>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</si>
  <si>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</si>
  <si>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</si>
  <si>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</si>
  <si>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</si>
  <si>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</si>
  <si>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</si>
  <si>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</si>
  <si>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</si>
  <si>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</si>
  <si>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</si>
  <si>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</si>
  <si>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</si>
  <si>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</si>
  <si>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</si>
  <si>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</si>
  <si>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</si>
  <si>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</si>
  <si>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</si>
  <si>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</si>
  <si>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</si>
  <si>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</si>
  <si>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</si>
  <si>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</si>
  <si>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</si>
  <si>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</si>
  <si>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</si>
  <si>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</si>
  <si>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</si>
  <si>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</si>
  <si>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</si>
  <si>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</si>
  <si>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</si>
  <si>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</si>
  <si>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2019 год</t>
  </si>
  <si>
    <t>с начала отчетного года, (в руб.)</t>
  </si>
  <si>
    <t>Другие общегосударственные вопросы</t>
  </si>
  <si>
    <t>Прочие безвозмездные поступления</t>
  </si>
  <si>
    <t>Исполнено на 01.08.2019 г.</t>
  </si>
  <si>
    <t>Исполнение бюджета Почепского сельского поселения Лискинского муниципального района за июль 2019г                              на 01.08.2019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</si>
</sst>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J4" sqref="J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44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40</v>
      </c>
      <c r="B3" s="28"/>
      <c r="C3" s="28"/>
      <c r="D3" s="1"/>
      <c r="E3" s="1"/>
    </row>
    <row r="4" spans="1:5" ht="39">
      <c r="A4" s="3" t="s">
        <v>0</v>
      </c>
      <c r="B4" s="3" t="s">
        <v>39</v>
      </c>
      <c r="C4" s="3" t="s">
        <v>43</v>
      </c>
      <c r="D4" s="1"/>
      <c r="E4" s="1"/>
    </row>
    <row r="5" spans="1:5" ht="19.5">
      <c r="A5" s="21" t="s">
        <v>1</v>
      </c>
      <c r="B5" s="23"/>
      <c r="C5" s="23"/>
      <c r="D5" s="1"/>
      <c r="E5" s="1"/>
    </row>
    <row r="6" spans="1:5" ht="18.75">
      <c r="A6" s="4" t="s">
        <v>2</v>
      </c>
      <c r="B6" s="24"/>
      <c r="C6" s="24"/>
      <c r="D6" s="1"/>
      <c r="E6" s="1"/>
    </row>
    <row r="7" spans="1:5" ht="18.75">
      <c r="A7" s="5" t="s">
        <v>3</v>
      </c>
      <c r="B7" s="24"/>
      <c r="C7" s="24"/>
      <c r="D7" s="1"/>
      <c r="E7" s="1"/>
    </row>
    <row r="8" spans="1:5" ht="18.75">
      <c r="A8" s="5" t="s">
        <v>4</v>
      </c>
      <c r="B8" s="24">
        <v>635000</v>
      </c>
      <c r="C8" s="24">
        <v>341964.8</v>
      </c>
      <c r="D8" s="9"/>
      <c r="E8" s="9"/>
    </row>
    <row r="9" spans="1:5" ht="18.75">
      <c r="A9" s="5" t="s">
        <v>38</v>
      </c>
      <c r="B9" s="24"/>
      <c r="C9" s="24"/>
      <c r="D9" s="1"/>
      <c r="E9" s="1"/>
    </row>
    <row r="10" spans="1:5" ht="18.75">
      <c r="A10" s="5" t="s">
        <v>5</v>
      </c>
      <c r="B10" s="24"/>
      <c r="C10" s="24">
        <v>7503.6</v>
      </c>
      <c r="D10" s="1"/>
      <c r="E10" s="1"/>
    </row>
    <row r="11" spans="1:5" ht="18.75">
      <c r="A11" s="5" t="s">
        <v>6</v>
      </c>
      <c r="B11" s="24">
        <v>3704000</v>
      </c>
      <c r="C11" s="24">
        <v>721870.37</v>
      </c>
      <c r="D11" s="9"/>
      <c r="E11" s="1"/>
    </row>
    <row r="12" spans="1:5" ht="18.75">
      <c r="A12" s="5" t="s">
        <v>7</v>
      </c>
      <c r="B12" s="24">
        <v>15000</v>
      </c>
      <c r="C12" s="24">
        <v>5611.36</v>
      </c>
      <c r="D12" s="1"/>
      <c r="E12" s="1"/>
    </row>
    <row r="13" spans="1:5" ht="37.5">
      <c r="A13" s="5" t="s">
        <v>8</v>
      </c>
      <c r="B13" s="24"/>
      <c r="C13" s="24"/>
      <c r="D13" s="1"/>
      <c r="E13" s="1"/>
    </row>
    <row r="14" spans="1:5" ht="37.5">
      <c r="A14" s="5" t="s">
        <v>9</v>
      </c>
      <c r="B14" s="24"/>
      <c r="C14" s="24"/>
      <c r="D14" s="11"/>
      <c r="E14" s="1"/>
    </row>
    <row r="15" spans="1:5" ht="18.75">
      <c r="A15" s="5" t="s">
        <v>10</v>
      </c>
      <c r="B15" s="24"/>
      <c r="C15" s="24"/>
      <c r="D15" s="1"/>
      <c r="E15" s="1"/>
    </row>
    <row r="16" spans="1:5" ht="18.75">
      <c r="A16" s="5" t="s">
        <v>11</v>
      </c>
      <c r="B16" s="24">
        <v>15000</v>
      </c>
      <c r="C16" s="24">
        <v>10000</v>
      </c>
      <c r="D16" s="1"/>
      <c r="E16" s="1"/>
    </row>
    <row r="17" spans="1:5" ht="18.75">
      <c r="A17" s="5" t="s">
        <v>12</v>
      </c>
      <c r="B17" s="24"/>
      <c r="C17" s="24"/>
      <c r="D17" s="11"/>
      <c r="E17" s="8"/>
    </row>
    <row r="18" spans="1:5" ht="18.75">
      <c r="A18" s="5" t="s">
        <v>13</v>
      </c>
      <c r="B18" s="24"/>
      <c r="C18" s="24"/>
      <c r="D18" s="1"/>
      <c r="E18" s="1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>
        <v>10500</v>
      </c>
      <c r="C20" s="24">
        <v>42480.76</v>
      </c>
      <c r="D20" s="11"/>
      <c r="E20" s="1"/>
    </row>
    <row r="21" spans="1:5" ht="19.5">
      <c r="A21" s="5" t="s">
        <v>16</v>
      </c>
      <c r="B21" s="24">
        <v>10770481.55</v>
      </c>
      <c r="C21" s="24">
        <v>3391229</v>
      </c>
      <c r="D21" s="10"/>
      <c r="E21" s="1"/>
    </row>
    <row r="22" spans="1:5" ht="19.5">
      <c r="A22" s="12" t="s">
        <v>17</v>
      </c>
      <c r="B22" s="24"/>
      <c r="C22" s="24"/>
      <c r="D22" s="10"/>
      <c r="E22" s="1"/>
    </row>
    <row r="23" spans="1:5" ht="18.75">
      <c r="A23" s="12" t="s">
        <v>18</v>
      </c>
      <c r="B23" s="24">
        <v>1847000</v>
      </c>
      <c r="C23" s="24">
        <v>801921</v>
      </c>
      <c r="D23" s="1"/>
      <c r="E23" s="1"/>
    </row>
    <row r="24" spans="1:5" ht="18.75">
      <c r="A24" s="5" t="s">
        <v>42</v>
      </c>
      <c r="B24" s="24">
        <v>23500</v>
      </c>
      <c r="C24" s="24">
        <v>48500</v>
      </c>
      <c r="D24" s="1"/>
      <c r="E24" s="1"/>
    </row>
    <row r="25" spans="1:5" ht="37.5">
      <c r="A25" s="5" t="s">
        <v>19</v>
      </c>
      <c r="B25" s="24"/>
      <c r="C25" s="24"/>
      <c r="D25" s="1"/>
      <c r="E25" s="1"/>
    </row>
    <row r="26" spans="1:5" ht="18.75">
      <c r="A26" s="19" t="s">
        <v>20</v>
      </c>
      <c r="B26" s="25">
        <f>SUM(B7+B8+B9+B10+B11+B12+B13+B14+B15+B16+B17+B18+B19+B20+B21+B24)</f>
        <v>15173481.55</v>
      </c>
      <c r="C26" s="25">
        <f>SUM(C7+C8+C9+C10+C11+C12+C13+C14+C15+C16+C17+C18+C19+C20+C21+C24)</f>
        <v>4569159.890000001</v>
      </c>
      <c r="D26" s="17"/>
      <c r="E26" s="1"/>
    </row>
    <row r="27" spans="1:5" ht="18.75">
      <c r="A27" s="22" t="s">
        <v>21</v>
      </c>
      <c r="B27" s="24"/>
      <c r="C27" s="24"/>
      <c r="D27" s="1"/>
      <c r="E27" s="1"/>
    </row>
    <row r="28" spans="1:5" ht="18.75">
      <c r="A28" s="5" t="s">
        <v>22</v>
      </c>
      <c r="B28" s="24">
        <v>3097000</v>
      </c>
      <c r="C28" s="24">
        <v>1856828.35</v>
      </c>
      <c r="D28" s="9"/>
      <c r="E28" s="1"/>
    </row>
    <row r="29" spans="1:5" ht="18.75">
      <c r="A29" s="5" t="s">
        <v>41</v>
      </c>
      <c r="B29" s="24">
        <v>2652000</v>
      </c>
      <c r="C29" s="24">
        <v>1269393.72</v>
      </c>
      <c r="D29" s="9"/>
      <c r="E29" s="1"/>
    </row>
    <row r="30" spans="1:5" ht="18.75">
      <c r="A30" s="5" t="s">
        <v>37</v>
      </c>
      <c r="B30" s="24">
        <v>196900</v>
      </c>
      <c r="C30" s="24">
        <v>107045.38</v>
      </c>
      <c r="D30" s="9"/>
      <c r="E30" s="1"/>
    </row>
    <row r="31" spans="1:5" ht="18.75">
      <c r="A31" s="5" t="s">
        <v>23</v>
      </c>
      <c r="B31" s="24">
        <v>27000</v>
      </c>
      <c r="C31" s="24">
        <v>1700</v>
      </c>
      <c r="D31" s="9"/>
      <c r="E31" s="1"/>
    </row>
    <row r="32" spans="1:5" ht="18.75">
      <c r="A32" s="5" t="s">
        <v>24</v>
      </c>
      <c r="B32" s="24">
        <v>5758526.55</v>
      </c>
      <c r="C32" s="24"/>
      <c r="D32" s="9"/>
      <c r="E32" s="1"/>
    </row>
    <row r="33" spans="1:5" ht="15.75" customHeight="1">
      <c r="A33" s="5" t="s">
        <v>25</v>
      </c>
      <c r="B33" s="24">
        <v>1162055</v>
      </c>
      <c r="C33" s="24">
        <v>445085.76</v>
      </c>
      <c r="D33" s="9"/>
      <c r="E33" s="1"/>
    </row>
    <row r="34" spans="1:5" ht="17.25" customHeight="1" hidden="1">
      <c r="A34" s="5" t="s">
        <v>26</v>
      </c>
      <c r="B34" s="24"/>
      <c r="C34" s="24"/>
      <c r="D34" s="9"/>
      <c r="E34" s="1"/>
    </row>
    <row r="35" spans="1:5" ht="18.75" hidden="1">
      <c r="A35" s="5" t="s">
        <v>27</v>
      </c>
      <c r="B35" s="24"/>
      <c r="C35" s="24"/>
      <c r="D35" s="9"/>
      <c r="E35" s="9"/>
    </row>
    <row r="36" spans="1:5" ht="18.75">
      <c r="A36" s="5" t="s">
        <v>28</v>
      </c>
      <c r="B36" s="24">
        <v>2271000</v>
      </c>
      <c r="C36" s="24">
        <v>1248263.84</v>
      </c>
      <c r="D36" s="9"/>
      <c r="E36" s="9"/>
    </row>
    <row r="37" spans="1:5" ht="1.5" customHeight="1">
      <c r="A37" s="5" t="s">
        <v>36</v>
      </c>
      <c r="B37" s="24"/>
      <c r="C37" s="24"/>
      <c r="D37" s="9"/>
      <c r="E37" s="9"/>
    </row>
    <row r="38" spans="1:5" ht="18.75">
      <c r="A38" s="5" t="s">
        <v>29</v>
      </c>
      <c r="B38" s="24">
        <v>70000</v>
      </c>
      <c r="C38" s="24">
        <v>10668.38</v>
      </c>
      <c r="D38" s="9"/>
      <c r="E38" s="9"/>
    </row>
    <row r="39" spans="1:5" ht="18" customHeight="1">
      <c r="A39" s="5" t="s">
        <v>30</v>
      </c>
      <c r="B39" s="24">
        <v>25000</v>
      </c>
      <c r="C39" s="24"/>
      <c r="D39" s="9"/>
      <c r="E39" s="9"/>
    </row>
    <row r="40" spans="1:5" ht="18.75" hidden="1">
      <c r="A40" s="5" t="s">
        <v>31</v>
      </c>
      <c r="B40" s="24"/>
      <c r="C40" s="24"/>
      <c r="D40" s="9"/>
      <c r="E40" s="9"/>
    </row>
    <row r="41" spans="1:5" ht="16.5" customHeight="1">
      <c r="A41" s="5" t="s">
        <v>32</v>
      </c>
      <c r="B41" s="24">
        <v>1000</v>
      </c>
      <c r="C41" s="24">
        <v>0</v>
      </c>
      <c r="D41" s="9"/>
      <c r="E41" s="9"/>
    </row>
    <row r="42" spans="1:5" ht="37.5" hidden="1">
      <c r="A42" s="5" t="s">
        <v>33</v>
      </c>
      <c r="B42" s="24"/>
      <c r="C42" s="24"/>
      <c r="D42" s="9"/>
      <c r="E42" s="9"/>
    </row>
    <row r="43" spans="1:5" ht="18.75">
      <c r="A43" s="19" t="s">
        <v>34</v>
      </c>
      <c r="B43" s="25">
        <f>SUM(B28:B41)</f>
        <v>15260481.55</v>
      </c>
      <c r="C43" s="25">
        <f>SUM(C28:C41)</f>
        <v>4938985.43</v>
      </c>
      <c r="D43" s="17"/>
      <c r="E43" s="1"/>
    </row>
    <row r="44" spans="1:5" ht="18.75">
      <c r="A44" s="20" t="s">
        <v>35</v>
      </c>
      <c r="B44" s="26">
        <f>SUM(B26-B43)</f>
        <v>-87000</v>
      </c>
      <c r="C44" s="26">
        <f>SUM(C26-C43)</f>
        <v>-369825.5399999991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2017-06-26T11:44:15Z</cp:lastPrinted>
  <dcterms:created xsi:type="dcterms:W3CDTF">2012-06-20T06:01:22Z</dcterms:created>
  <dcterms:modified xsi:type="dcterms:W3CDTF">2019-08-02T07:35:14Z</dcterms:modified>
  <cp:category/>
  <cp:version/>
  <cp:contentType/>
  <cp:contentStatus/>
</cp:coreProperties>
</file>