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240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G26" i="1"/>
  <c r="G30" i="1" l="1"/>
  <c r="F30" i="1"/>
  <c r="F32" i="1" l="1"/>
  <c r="G32" i="1"/>
</calcChain>
</file>

<file path=xl/sharedStrings.xml><?xml version="1.0" encoding="utf-8"?>
<sst xmlns="http://schemas.openxmlformats.org/spreadsheetml/2006/main" count="36" uniqueCount="35">
  <si>
    <t>СЕЛЬСКОГО ПОСЕЛЕНИЯ</t>
  </si>
  <si>
    <t>ОСТРОГОЖСКОГО МУНИЦИПАЛЬНОГО РАЙОНА</t>
  </si>
  <si>
    <r>
      <t xml:space="preserve">администрации Острогожского </t>
    </r>
    <r>
      <rPr>
        <b/>
        <sz val="10"/>
        <color theme="1"/>
        <rFont val="Times New Roman"/>
        <family val="1"/>
        <charset val="204"/>
      </rPr>
      <t xml:space="preserve">             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</si>
  <si>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ВОРОНЕЖСКОЙ ОБЛАСТИ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b/>
        <sz val="10"/>
        <color theme="1"/>
        <rFont val="Times New Roman"/>
        <family val="1"/>
        <charset val="204"/>
      </rPr>
      <t xml:space="preserve">        </t>
    </r>
  </si>
  <si>
    <t>397832 с.Кривая Поляна ул.Школьная,7</t>
  </si>
  <si>
    <r>
      <t xml:space="preserve">   </t>
    </r>
    <r>
      <rPr>
        <b/>
        <sz val="12"/>
        <color theme="1"/>
        <rFont val="Times New Roman"/>
        <family val="1"/>
        <charset val="204"/>
      </rPr>
      <t>муницип.района</t>
    </r>
  </si>
  <si>
    <t>Острогожский район, Воронежская область</t>
  </si>
  <si>
    <t>ОГРН 1023601033972</t>
  </si>
  <si>
    <t>ИНН3619004221/КПП 361901001</t>
  </si>
  <si>
    <t xml:space="preserve">                                                                           </t>
  </si>
  <si>
    <t xml:space="preserve">                                                     ОТЧЕТ</t>
  </si>
  <si>
    <t xml:space="preserve">АДМИНИСТРАЦИЯ КРИВОПОЛЯНСКОГО                            </t>
  </si>
  <si>
    <t>Отделу финансов</t>
  </si>
  <si>
    <t>Код</t>
  </si>
  <si>
    <t>Исполнено</t>
  </si>
  <si>
    <t>Расходы на уличное освещение</t>
  </si>
  <si>
    <t>914 0503 0110398670 244 223/3</t>
  </si>
  <si>
    <t>Итого по 0503</t>
  </si>
  <si>
    <t>План год</t>
  </si>
  <si>
    <t>Итого по 0502</t>
  </si>
  <si>
    <t>ВСЕГО ЖКХ</t>
  </si>
  <si>
    <t>Глава Кривополянского сельского поселения</t>
  </si>
  <si>
    <t>А.А.Ребрун</t>
  </si>
  <si>
    <t>Специалист 1категории                                                               С.Н. Воскобойникова</t>
  </si>
  <si>
    <t>ремонт водопровода 914 0502 0110698600 244 225/5</t>
  </si>
  <si>
    <t>покупка насоса 914 0502 0110698600 244_345</t>
  </si>
  <si>
    <t>914 0503 01103S8530 244  225/5 ремонт памятника</t>
  </si>
  <si>
    <t xml:space="preserve">914 0503 0110398610 244  225/1 </t>
  </si>
  <si>
    <t>914 0503 0110398610 244_ 340</t>
  </si>
  <si>
    <t>91405030110398670 244 225/5 ремонт фонарей,замена лам</t>
  </si>
  <si>
    <t>914 0503 01103S8670 244 223/3</t>
  </si>
  <si>
    <t>914 0503 0110398670 244_ 345</t>
  </si>
  <si>
    <t xml:space="preserve">914 0503 0110398610 244  225/5 </t>
  </si>
  <si>
    <t>по  ЖКХ по Кривополянскому сельскому поселению на 01. 01.2019год</t>
  </si>
  <si>
    <t>«11 »января  2019г.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</si>
</sst>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7" workbookViewId="0">
      <selection activeCell="I22" sqref="I22"/>
    </sheetView>
  </sheetViews>
  <sheetFormatPr defaultRowHeight="18.75" x14ac:dyDescent="0.3"/>
  <cols>
    <col min="5" max="5" width="3.796875" customWidth="1"/>
    <col min="6" max="7" width="11.296875" customWidth="1"/>
  </cols>
  <sheetData>
    <row r="1" spans="1:9" x14ac:dyDescent="0.3">
      <c r="A1" s="1" t="s">
        <v>11</v>
      </c>
      <c r="E1" s="2" t="s">
        <v>12</v>
      </c>
    </row>
    <row r="2" spans="1:9" x14ac:dyDescent="0.3">
      <c r="A2" s="1" t="s">
        <v>0</v>
      </c>
      <c r="E2" s="2" t="s">
        <v>2</v>
      </c>
    </row>
    <row r="3" spans="1:9" x14ac:dyDescent="0.3">
      <c r="A3" s="1" t="s">
        <v>1</v>
      </c>
      <c r="E3" s="1" t="s">
        <v>5</v>
      </c>
    </row>
    <row r="4" spans="1:9" x14ac:dyDescent="0.3">
      <c r="A4" s="1" t="s">
        <v>3</v>
      </c>
    </row>
    <row r="5" spans="1:9" x14ac:dyDescent="0.3">
      <c r="A5" s="1" t="s">
        <v>4</v>
      </c>
    </row>
    <row r="6" spans="1:9" x14ac:dyDescent="0.3">
      <c r="A6" s="3" t="s">
        <v>6</v>
      </c>
    </row>
    <row r="7" spans="1:9" x14ac:dyDescent="0.3">
      <c r="A7" s="3" t="s">
        <v>7</v>
      </c>
    </row>
    <row r="8" spans="1:9" x14ac:dyDescent="0.3">
      <c r="A8" s="3" t="s">
        <v>8</v>
      </c>
    </row>
    <row r="9" spans="1:9" x14ac:dyDescent="0.3">
      <c r="A9" s="5"/>
    </row>
    <row r="10" spans="1:9" x14ac:dyDescent="0.3">
      <c r="A10" s="5" t="s">
        <v>34</v>
      </c>
    </row>
    <row r="11" spans="1:9" x14ac:dyDescent="0.3">
      <c r="A11" s="5" t="s">
        <v>9</v>
      </c>
    </row>
    <row r="12" spans="1:9" x14ac:dyDescent="0.3">
      <c r="A12" s="48" t="s">
        <v>10</v>
      </c>
      <c r="B12" s="48"/>
      <c r="C12" s="48"/>
      <c r="D12" s="48"/>
      <c r="E12" s="48"/>
      <c r="F12" s="48"/>
      <c r="G12" s="48"/>
    </row>
    <row r="13" spans="1:9" x14ac:dyDescent="0.3">
      <c r="A13" s="31" t="s">
        <v>33</v>
      </c>
      <c r="B13" s="31"/>
      <c r="C13" s="31"/>
      <c r="D13" s="31"/>
      <c r="E13" s="31"/>
      <c r="F13" s="31"/>
      <c r="G13" s="31"/>
    </row>
    <row r="15" spans="1:9" x14ac:dyDescent="0.3">
      <c r="A15" s="25" t="s">
        <v>13</v>
      </c>
      <c r="B15" s="26"/>
      <c r="C15" s="26"/>
      <c r="D15" s="26"/>
      <c r="E15" s="27"/>
      <c r="F15" s="8" t="s">
        <v>18</v>
      </c>
      <c r="G15" s="8" t="s">
        <v>14</v>
      </c>
      <c r="I15" s="5"/>
    </row>
    <row r="16" spans="1:9" x14ac:dyDescent="0.3">
      <c r="A16" s="38" t="s">
        <v>15</v>
      </c>
      <c r="B16" s="39"/>
      <c r="C16" s="39"/>
      <c r="D16" s="39"/>
      <c r="E16" s="40"/>
      <c r="F16" s="44">
        <v>51500</v>
      </c>
      <c r="G16" s="46">
        <v>51041.73</v>
      </c>
      <c r="I16" s="7"/>
    </row>
    <row r="17" spans="1:9" x14ac:dyDescent="0.3">
      <c r="A17" s="41" t="s">
        <v>16</v>
      </c>
      <c r="B17" s="42"/>
      <c r="C17" s="42"/>
      <c r="D17" s="42"/>
      <c r="E17" s="43"/>
      <c r="F17" s="45"/>
      <c r="G17" s="47"/>
      <c r="I17" s="7"/>
    </row>
    <row r="18" spans="1:9" x14ac:dyDescent="0.3">
      <c r="A18" s="38" t="s">
        <v>15</v>
      </c>
      <c r="B18" s="39"/>
      <c r="C18" s="39"/>
      <c r="D18" s="39"/>
      <c r="E18" s="40"/>
      <c r="F18" s="44">
        <v>42000</v>
      </c>
      <c r="G18" s="46">
        <v>42000</v>
      </c>
      <c r="I18" s="7"/>
    </row>
    <row r="19" spans="1:9" x14ac:dyDescent="0.3">
      <c r="A19" s="41" t="s">
        <v>30</v>
      </c>
      <c r="B19" s="42"/>
      <c r="C19" s="42"/>
      <c r="D19" s="42"/>
      <c r="E19" s="43"/>
      <c r="F19" s="45"/>
      <c r="G19" s="47"/>
      <c r="I19" s="7"/>
    </row>
    <row r="20" spans="1:9" x14ac:dyDescent="0.3">
      <c r="A20" s="20" t="s">
        <v>29</v>
      </c>
      <c r="B20" s="21"/>
      <c r="C20" s="21"/>
      <c r="D20" s="21"/>
      <c r="E20" s="22"/>
      <c r="F20" s="23">
        <v>10226</v>
      </c>
      <c r="G20" s="24">
        <v>10226</v>
      </c>
      <c r="I20" s="7"/>
    </row>
    <row r="21" spans="1:9" x14ac:dyDescent="0.3">
      <c r="A21" s="35" t="s">
        <v>27</v>
      </c>
      <c r="B21" s="36"/>
      <c r="C21" s="36"/>
      <c r="D21" s="36"/>
      <c r="E21" s="37"/>
      <c r="F21" s="9">
        <v>105897.19</v>
      </c>
      <c r="G21" s="18">
        <v>104871.7</v>
      </c>
      <c r="I21" s="4"/>
    </row>
    <row r="22" spans="1:9" x14ac:dyDescent="0.3">
      <c r="A22" s="35" t="s">
        <v>26</v>
      </c>
      <c r="B22" s="36"/>
      <c r="C22" s="36"/>
      <c r="D22" s="36"/>
      <c r="E22" s="37"/>
      <c r="F22" s="9">
        <v>319439.90000000002</v>
      </c>
      <c r="G22" s="18">
        <v>319439.90000000002</v>
      </c>
      <c r="I22" s="4"/>
    </row>
    <row r="23" spans="1:9" ht="18.75" customHeight="1" x14ac:dyDescent="0.3">
      <c r="A23" s="35" t="s">
        <v>32</v>
      </c>
      <c r="B23" s="36"/>
      <c r="C23" s="36"/>
      <c r="D23" s="36"/>
      <c r="E23" s="37"/>
      <c r="F23" s="9">
        <v>50634.1</v>
      </c>
      <c r="G23" s="18">
        <v>50610</v>
      </c>
      <c r="I23" s="4"/>
    </row>
    <row r="24" spans="1:9" x14ac:dyDescent="0.3">
      <c r="A24" s="28" t="s">
        <v>28</v>
      </c>
      <c r="B24" s="29"/>
      <c r="C24" s="29"/>
      <c r="D24" s="29"/>
      <c r="E24" s="30"/>
      <c r="F24" s="9">
        <v>12400</v>
      </c>
      <c r="G24" s="18">
        <v>12335</v>
      </c>
      <c r="I24" s="4"/>
    </row>
    <row r="25" spans="1:9" x14ac:dyDescent="0.3">
      <c r="A25" s="28" t="s">
        <v>31</v>
      </c>
      <c r="B25" s="29"/>
      <c r="C25" s="29"/>
      <c r="D25" s="29"/>
      <c r="E25" s="30"/>
      <c r="F25" s="9">
        <v>26300</v>
      </c>
      <c r="G25" s="18">
        <v>26271</v>
      </c>
      <c r="I25" s="4"/>
    </row>
    <row r="26" spans="1:9" x14ac:dyDescent="0.3">
      <c r="A26" s="25" t="s">
        <v>17</v>
      </c>
      <c r="B26" s="26"/>
      <c r="C26" s="26"/>
      <c r="D26" s="26"/>
      <c r="E26" s="27"/>
      <c r="F26" s="11">
        <f>SUM(F16:F25)</f>
        <v>618397.19000000006</v>
      </c>
      <c r="G26" s="16">
        <f>SUM(G16:G25)</f>
        <v>616795.33000000007</v>
      </c>
    </row>
    <row r="27" spans="1:9" x14ac:dyDescent="0.3">
      <c r="A27" s="14"/>
      <c r="B27" s="12"/>
      <c r="C27" s="12"/>
      <c r="D27" s="12"/>
      <c r="E27" s="13"/>
      <c r="F27" s="11"/>
      <c r="G27" s="16"/>
    </row>
    <row r="28" spans="1:9" x14ac:dyDescent="0.3">
      <c r="A28" s="28" t="s">
        <v>24</v>
      </c>
      <c r="B28" s="29"/>
      <c r="C28" s="29"/>
      <c r="D28" s="29"/>
      <c r="E28" s="30"/>
      <c r="F28" s="10">
        <v>30000</v>
      </c>
      <c r="G28" s="9">
        <v>26167</v>
      </c>
    </row>
    <row r="29" spans="1:9" x14ac:dyDescent="0.3">
      <c r="A29" s="28" t="s">
        <v>25</v>
      </c>
      <c r="B29" s="29"/>
      <c r="C29" s="29"/>
      <c r="D29" s="29"/>
      <c r="E29" s="30"/>
      <c r="F29" s="10">
        <v>40000</v>
      </c>
      <c r="G29" s="9">
        <v>37842</v>
      </c>
      <c r="H29" s="4"/>
    </row>
    <row r="30" spans="1:9" x14ac:dyDescent="0.3">
      <c r="A30" s="25" t="s">
        <v>19</v>
      </c>
      <c r="B30" s="26"/>
      <c r="C30" s="26"/>
      <c r="D30" s="26"/>
      <c r="E30" s="27"/>
      <c r="F30" s="11">
        <f>SUM(F28:F29)</f>
        <v>70000</v>
      </c>
      <c r="G30" s="17">
        <f>SUM(G28:G29)</f>
        <v>64009</v>
      </c>
    </row>
    <row r="31" spans="1:9" x14ac:dyDescent="0.3">
      <c r="A31" s="32"/>
      <c r="B31" s="33"/>
      <c r="C31" s="33"/>
      <c r="D31" s="33"/>
      <c r="E31" s="34"/>
      <c r="F31" s="6"/>
      <c r="G31" s="15"/>
    </row>
    <row r="32" spans="1:9" x14ac:dyDescent="0.3">
      <c r="A32" s="25" t="s">
        <v>20</v>
      </c>
      <c r="B32" s="26"/>
      <c r="C32" s="26"/>
      <c r="D32" s="26"/>
      <c r="E32" s="27"/>
      <c r="F32" s="11">
        <f>F30+F26</f>
        <v>688397.19000000006</v>
      </c>
      <c r="G32" s="17">
        <f>G30+G26</f>
        <v>680804.33000000007</v>
      </c>
    </row>
    <row r="35" spans="1:6" x14ac:dyDescent="0.3">
      <c r="A35" s="5" t="s">
        <v>21</v>
      </c>
      <c r="F35" s="19" t="s">
        <v>22</v>
      </c>
    </row>
    <row r="36" spans="1:6" x14ac:dyDescent="0.3">
      <c r="A36" s="5"/>
    </row>
    <row r="37" spans="1:6" x14ac:dyDescent="0.3">
      <c r="A37" s="5" t="s">
        <v>23</v>
      </c>
    </row>
  </sheetData>
  <mergeCells count="22">
    <mergeCell ref="A12:G12"/>
    <mergeCell ref="A15:E15"/>
    <mergeCell ref="A16:E16"/>
    <mergeCell ref="A17:E17"/>
    <mergeCell ref="A22:E22"/>
    <mergeCell ref="F16:F17"/>
    <mergeCell ref="G16:G17"/>
    <mergeCell ref="A30:E30"/>
    <mergeCell ref="A29:E29"/>
    <mergeCell ref="A13:G13"/>
    <mergeCell ref="A32:E32"/>
    <mergeCell ref="A28:E28"/>
    <mergeCell ref="A31:E31"/>
    <mergeCell ref="A26:E26"/>
    <mergeCell ref="A21:E21"/>
    <mergeCell ref="A24:E24"/>
    <mergeCell ref="A25:E25"/>
    <mergeCell ref="A18:E18"/>
    <mergeCell ref="A19:E19"/>
    <mergeCell ref="F18:F19"/>
    <mergeCell ref="G18:G19"/>
    <mergeCell ref="A23:E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2018-11-06T08:00:37Z</cp:lastPrinted>
  <dcterms:created xsi:type="dcterms:W3CDTF">2018-03-05T05:24:41Z</dcterms:created>
  <dcterms:modified xsi:type="dcterms:W3CDTF">2019-01-17T08:08:40Z</dcterms:modified>
</cp:coreProperties>
</file>